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defaultThemeVersion="124226"/>
  <workbookProtection workbookPassword="DC4C" lockStructure="1"/>
  <bookViews>
    <workbookView xWindow="-120" yWindow="-120" windowWidth="29040" windowHeight="15990"/>
  </bookViews>
  <sheets>
    <sheet name="English" sheetId="1" r:id="rId1"/>
    <sheet name="Deutsch" sheetId="2" r:id="rId2"/>
    <sheet name="Türkçe" sheetId="5" r:id="rId3"/>
    <sheet name="Русский" sheetId="6" r:id="rId4"/>
    <sheet name="Sayfa1" sheetId="7" state="hidden" r:id="rId5"/>
  </sheets>
  <definedNames>
    <definedName name="_xlnm.Print_Titles" localSheetId="1">Deutsch!$1:$3</definedName>
    <definedName name="_xlnm.Print_Titles" localSheetId="0">English!$1:$3</definedName>
    <definedName name="_xlnm.Print_Titles" localSheetId="2">Türkçe!$1:$3</definedName>
    <definedName name="_xlnm.Print_Titles" localSheetId="3">Русский!$1:$3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4" i="6" l="1"/>
  <c r="W53" i="6"/>
  <c r="W52" i="6"/>
  <c r="W51" i="6"/>
  <c r="W50" i="6"/>
  <c r="W49" i="6"/>
  <c r="W48" i="6"/>
  <c r="W47" i="6"/>
  <c r="W46" i="6"/>
  <c r="W47" i="5"/>
  <c r="W48" i="5"/>
  <c r="W49" i="5"/>
  <c r="W50" i="5"/>
  <c r="W51" i="5"/>
  <c r="W52" i="5"/>
  <c r="W53" i="5"/>
  <c r="W54" i="5"/>
  <c r="W46" i="5"/>
  <c r="W54" i="2"/>
  <c r="W53" i="2"/>
  <c r="W52" i="2"/>
  <c r="W51" i="2"/>
  <c r="W50" i="2"/>
  <c r="W49" i="2"/>
  <c r="W48" i="2"/>
  <c r="W47" i="2"/>
  <c r="W46" i="2"/>
  <c r="AM73" i="6"/>
  <c r="AK73" i="6"/>
  <c r="AI73" i="6"/>
  <c r="AG73" i="6"/>
  <c r="AE73" i="6"/>
  <c r="AC73" i="6"/>
  <c r="AA73" i="6"/>
  <c r="Y73" i="6"/>
  <c r="W73" i="6"/>
  <c r="U73" i="6"/>
  <c r="S73" i="6"/>
  <c r="Q73" i="6"/>
  <c r="O73" i="6"/>
  <c r="M73" i="6"/>
  <c r="J73" i="6"/>
  <c r="AM72" i="6"/>
  <c r="AK72" i="6"/>
  <c r="AI72" i="6"/>
  <c r="AG72" i="6"/>
  <c r="AE72" i="6"/>
  <c r="AC72" i="6"/>
  <c r="AA72" i="6"/>
  <c r="Y72" i="6"/>
  <c r="W72" i="6"/>
  <c r="U72" i="6"/>
  <c r="S72" i="6"/>
  <c r="Q72" i="6"/>
  <c r="O72" i="6"/>
  <c r="M72" i="6"/>
  <c r="J72" i="6"/>
  <c r="J74" i="6"/>
  <c r="M74" i="6"/>
  <c r="O74" i="6"/>
  <c r="Q74" i="6"/>
  <c r="S74" i="6"/>
  <c r="U74" i="6"/>
  <c r="W74" i="6"/>
  <c r="Y74" i="6"/>
  <c r="AA74" i="6"/>
  <c r="AC74" i="6"/>
  <c r="AE74" i="6"/>
  <c r="AG74" i="6"/>
  <c r="AI74" i="6"/>
  <c r="AK74" i="6"/>
  <c r="AM74" i="6"/>
  <c r="J75" i="6"/>
  <c r="M75" i="6"/>
  <c r="O75" i="6"/>
  <c r="Q75" i="6"/>
  <c r="S75" i="6"/>
  <c r="U75" i="6"/>
  <c r="W75" i="6"/>
  <c r="Y75" i="6"/>
  <c r="AA75" i="6"/>
  <c r="AC75" i="6"/>
  <c r="AE75" i="6"/>
  <c r="AG75" i="6"/>
  <c r="AI75" i="6"/>
  <c r="AK75" i="6"/>
  <c r="AM75" i="6"/>
  <c r="J76" i="6"/>
  <c r="M76" i="6"/>
  <c r="O76" i="6"/>
  <c r="Q76" i="6"/>
  <c r="S76" i="6"/>
  <c r="U76" i="6"/>
  <c r="W76" i="6"/>
  <c r="Y76" i="6"/>
  <c r="AA76" i="6"/>
  <c r="AC76" i="6"/>
  <c r="AE76" i="6"/>
  <c r="AG76" i="6"/>
  <c r="AI76" i="6"/>
  <c r="AK76" i="6"/>
  <c r="AM76" i="6"/>
  <c r="J77" i="6"/>
  <c r="M77" i="6"/>
  <c r="O77" i="6"/>
  <c r="Q77" i="6"/>
  <c r="S77" i="6"/>
  <c r="U77" i="6"/>
  <c r="W77" i="6"/>
  <c r="Y77" i="6"/>
  <c r="AA77" i="6"/>
  <c r="AC77" i="6"/>
  <c r="AE77" i="6"/>
  <c r="AG77" i="6"/>
  <c r="AI77" i="6"/>
  <c r="AK77" i="6"/>
  <c r="AM77" i="6"/>
  <c r="J78" i="6"/>
  <c r="M78" i="6"/>
  <c r="O78" i="6"/>
  <c r="Q78" i="6"/>
  <c r="S78" i="6"/>
  <c r="U78" i="6"/>
  <c r="W78" i="6"/>
  <c r="Y78" i="6"/>
  <c r="AA78" i="6"/>
  <c r="AC78" i="6"/>
  <c r="AE78" i="6"/>
  <c r="AG78" i="6"/>
  <c r="AI78" i="6"/>
  <c r="AK78" i="6"/>
  <c r="AM78" i="6"/>
  <c r="J79" i="6"/>
  <c r="M79" i="6"/>
  <c r="O79" i="6"/>
  <c r="Q79" i="6"/>
  <c r="S79" i="6"/>
  <c r="U79" i="6"/>
  <c r="W79" i="6"/>
  <c r="Y79" i="6"/>
  <c r="AA79" i="6"/>
  <c r="AC79" i="6"/>
  <c r="AE79" i="6"/>
  <c r="AG79" i="6"/>
  <c r="AI79" i="6"/>
  <c r="AK79" i="6"/>
  <c r="AM79" i="6"/>
  <c r="J80" i="6"/>
  <c r="M80" i="6"/>
  <c r="O80" i="6"/>
  <c r="Q80" i="6"/>
  <c r="S80" i="6"/>
  <c r="U80" i="6"/>
  <c r="W80" i="6"/>
  <c r="Y80" i="6"/>
  <c r="AA80" i="6"/>
  <c r="AC80" i="6"/>
  <c r="AE80" i="6"/>
  <c r="AG80" i="6"/>
  <c r="AI80" i="6"/>
  <c r="AK80" i="6"/>
  <c r="AM80" i="6"/>
  <c r="J81" i="6"/>
  <c r="M81" i="6"/>
  <c r="O81" i="6"/>
  <c r="Q81" i="6"/>
  <c r="S81" i="6"/>
  <c r="U81" i="6"/>
  <c r="W81" i="6"/>
  <c r="Y81" i="6"/>
  <c r="AA81" i="6"/>
  <c r="AC81" i="6"/>
  <c r="AE81" i="6"/>
  <c r="AG81" i="6"/>
  <c r="AI81" i="6"/>
  <c r="AK81" i="6"/>
  <c r="AM81" i="6"/>
  <c r="J82" i="6"/>
  <c r="M82" i="6"/>
  <c r="O82" i="6"/>
  <c r="Q82" i="6"/>
  <c r="S82" i="6"/>
  <c r="U82" i="6"/>
  <c r="W82" i="6"/>
  <c r="Y82" i="6"/>
  <c r="AA82" i="6"/>
  <c r="AC82" i="6"/>
  <c r="AE82" i="6"/>
  <c r="AG82" i="6"/>
  <c r="AI82" i="6"/>
  <c r="AK82" i="6"/>
  <c r="AM82" i="6"/>
  <c r="J83" i="6"/>
  <c r="M83" i="6"/>
  <c r="O83" i="6"/>
  <c r="Q83" i="6"/>
  <c r="S83" i="6"/>
  <c r="U83" i="6"/>
  <c r="W83" i="6"/>
  <c r="Y83" i="6"/>
  <c r="AA83" i="6"/>
  <c r="AC83" i="6"/>
  <c r="AE83" i="6"/>
  <c r="AG83" i="6"/>
  <c r="AI83" i="6"/>
  <c r="AK83" i="6"/>
  <c r="AM83" i="6"/>
  <c r="J84" i="6"/>
  <c r="M84" i="6"/>
  <c r="O84" i="6"/>
  <c r="Q84" i="6"/>
  <c r="S84" i="6"/>
  <c r="U84" i="6"/>
  <c r="W84" i="6"/>
  <c r="Y84" i="6"/>
  <c r="AA84" i="6"/>
  <c r="AC84" i="6"/>
  <c r="AE84" i="6"/>
  <c r="AG84" i="6"/>
  <c r="AI84" i="6"/>
  <c r="AK84" i="6"/>
  <c r="AM84" i="6"/>
  <c r="J85" i="6"/>
  <c r="M85" i="6"/>
  <c r="O85" i="6"/>
  <c r="Q85" i="6"/>
  <c r="S85" i="6"/>
  <c r="U85" i="6"/>
  <c r="W85" i="6"/>
  <c r="Y85" i="6"/>
  <c r="AA85" i="6"/>
  <c r="AC85" i="6"/>
  <c r="AE85" i="6"/>
  <c r="AG85" i="6"/>
  <c r="AI85" i="6"/>
  <c r="AK85" i="6"/>
  <c r="AM85" i="6"/>
  <c r="J86" i="6"/>
  <c r="M86" i="6"/>
  <c r="O86" i="6"/>
  <c r="Q86" i="6"/>
  <c r="S86" i="6"/>
  <c r="U86" i="6"/>
  <c r="W86" i="6"/>
  <c r="Y86" i="6"/>
  <c r="AA86" i="6"/>
  <c r="AC86" i="6"/>
  <c r="AE86" i="6"/>
  <c r="AG86" i="6"/>
  <c r="AI86" i="6"/>
  <c r="AK86" i="6"/>
  <c r="AM86" i="6"/>
  <c r="J87" i="6"/>
  <c r="M87" i="6"/>
  <c r="O87" i="6"/>
  <c r="Q87" i="6"/>
  <c r="S87" i="6"/>
  <c r="U87" i="6"/>
  <c r="W87" i="6"/>
  <c r="Y87" i="6"/>
  <c r="AA87" i="6"/>
  <c r="AC87" i="6"/>
  <c r="AE87" i="6"/>
  <c r="AG87" i="6"/>
  <c r="AI87" i="6"/>
  <c r="AK87" i="6"/>
  <c r="AM87" i="6"/>
  <c r="J88" i="6"/>
  <c r="M88" i="6"/>
  <c r="O88" i="6"/>
  <c r="Q88" i="6"/>
  <c r="S88" i="6"/>
  <c r="U88" i="6"/>
  <c r="W88" i="6"/>
  <c r="Y88" i="6"/>
  <c r="AA88" i="6"/>
  <c r="AC88" i="6"/>
  <c r="AE88" i="6"/>
  <c r="AG88" i="6"/>
  <c r="AI88" i="6"/>
  <c r="AK88" i="6"/>
  <c r="AM88" i="6"/>
  <c r="G95" i="6"/>
  <c r="I95" i="6"/>
  <c r="K95" i="6"/>
  <c r="O95" i="6"/>
  <c r="Q95" i="6"/>
  <c r="S95" i="6"/>
  <c r="U95" i="6"/>
  <c r="W95" i="6"/>
  <c r="Y95" i="6"/>
  <c r="AA95" i="6"/>
  <c r="G96" i="6"/>
  <c r="I96" i="6"/>
  <c r="K96" i="6"/>
  <c r="O96" i="6"/>
  <c r="Q96" i="6"/>
  <c r="S96" i="6"/>
  <c r="U96" i="6"/>
  <c r="W96" i="6"/>
  <c r="Y96" i="6"/>
  <c r="AA96" i="6"/>
  <c r="G97" i="6"/>
  <c r="I97" i="6"/>
  <c r="K97" i="6"/>
  <c r="O97" i="6"/>
  <c r="Q97" i="6"/>
  <c r="S97" i="6"/>
  <c r="U97" i="6"/>
  <c r="W97" i="6"/>
  <c r="Y97" i="6"/>
  <c r="AA97" i="6"/>
  <c r="G98" i="6"/>
  <c r="I98" i="6"/>
  <c r="K98" i="6"/>
  <c r="O98" i="6"/>
  <c r="Q98" i="6"/>
  <c r="S98" i="6"/>
  <c r="U98" i="6"/>
  <c r="W98" i="6"/>
  <c r="Y98" i="6"/>
  <c r="AA98" i="6"/>
  <c r="G100" i="6"/>
  <c r="I100" i="6"/>
  <c r="K100" i="6"/>
  <c r="O100" i="6"/>
  <c r="Q100" i="6"/>
  <c r="S100" i="6"/>
  <c r="U100" i="6"/>
  <c r="W100" i="6"/>
  <c r="Y100" i="6"/>
  <c r="AA100" i="6"/>
  <c r="G101" i="6"/>
  <c r="I101" i="6"/>
  <c r="K101" i="6"/>
  <c r="O101" i="6"/>
  <c r="Q101" i="6"/>
  <c r="S101" i="6"/>
  <c r="U101" i="6"/>
  <c r="W101" i="6"/>
  <c r="Y101" i="6"/>
  <c r="AA101" i="6"/>
  <c r="AG101" i="6"/>
  <c r="AK101" i="6"/>
  <c r="G102" i="6"/>
  <c r="I102" i="6"/>
  <c r="K102" i="6"/>
  <c r="O102" i="6"/>
  <c r="Q102" i="6"/>
  <c r="S102" i="6"/>
  <c r="U102" i="6"/>
  <c r="W102" i="6"/>
  <c r="Y102" i="6"/>
  <c r="AA102" i="6"/>
  <c r="AG102" i="6"/>
  <c r="AK102" i="6"/>
  <c r="G103" i="6"/>
  <c r="I103" i="6"/>
  <c r="K103" i="6"/>
  <c r="O103" i="6"/>
  <c r="Q103" i="6"/>
  <c r="S103" i="6"/>
  <c r="U103" i="6"/>
  <c r="W103" i="6"/>
  <c r="Y103" i="6"/>
  <c r="AA103" i="6"/>
  <c r="AG103" i="6"/>
  <c r="AK103" i="6"/>
  <c r="G104" i="6"/>
  <c r="I104" i="6"/>
  <c r="K104" i="6"/>
  <c r="O104" i="6"/>
  <c r="Q104" i="6"/>
  <c r="S104" i="6"/>
  <c r="U104" i="6"/>
  <c r="W104" i="6"/>
  <c r="Y104" i="6"/>
  <c r="AA104" i="6"/>
  <c r="AG104" i="6"/>
  <c r="AK104" i="6"/>
  <c r="Y107" i="6"/>
  <c r="AA107" i="6"/>
  <c r="AM107" i="6"/>
  <c r="I108" i="6"/>
  <c r="K108" i="6"/>
  <c r="Q108" i="6"/>
  <c r="S108" i="6"/>
  <c r="Y108" i="6"/>
  <c r="AA108" i="6"/>
  <c r="AM108" i="6"/>
  <c r="I109" i="6"/>
  <c r="K109" i="6"/>
  <c r="Q109" i="6"/>
  <c r="S109" i="6"/>
  <c r="Y109" i="6"/>
  <c r="AA109" i="6"/>
  <c r="AM109" i="6"/>
  <c r="I110" i="6"/>
  <c r="K110" i="6"/>
  <c r="Q110" i="6"/>
  <c r="S110" i="6"/>
  <c r="Y110" i="6"/>
  <c r="AA110" i="6"/>
  <c r="AM110" i="6"/>
  <c r="I111" i="6"/>
  <c r="K111" i="6"/>
  <c r="Q111" i="6"/>
  <c r="S111" i="6"/>
  <c r="Y111" i="6"/>
  <c r="AA111" i="6"/>
  <c r="AM111" i="6"/>
  <c r="AM73" i="5"/>
  <c r="AK73" i="5"/>
  <c r="AI73" i="5"/>
  <c r="AG73" i="5"/>
  <c r="AE73" i="5"/>
  <c r="AC73" i="5"/>
  <c r="AA73" i="5"/>
  <c r="Y73" i="5"/>
  <c r="W73" i="5"/>
  <c r="U73" i="5"/>
  <c r="S73" i="5"/>
  <c r="Q73" i="5"/>
  <c r="O73" i="5"/>
  <c r="M73" i="5"/>
  <c r="J73" i="5"/>
  <c r="AM72" i="5"/>
  <c r="AK72" i="5"/>
  <c r="AI72" i="5"/>
  <c r="AG72" i="5"/>
  <c r="AE72" i="5"/>
  <c r="AC72" i="5"/>
  <c r="AA72" i="5"/>
  <c r="Y72" i="5"/>
  <c r="W72" i="5"/>
  <c r="U72" i="5"/>
  <c r="S72" i="5"/>
  <c r="Q72" i="5"/>
  <c r="O72" i="5"/>
  <c r="M72" i="5"/>
  <c r="J72" i="5"/>
  <c r="J74" i="5"/>
  <c r="M74" i="5"/>
  <c r="O74" i="5"/>
  <c r="Q74" i="5"/>
  <c r="S74" i="5"/>
  <c r="U74" i="5"/>
  <c r="W74" i="5"/>
  <c r="Y74" i="5"/>
  <c r="AA74" i="5"/>
  <c r="AC74" i="5"/>
  <c r="AE74" i="5"/>
  <c r="AG74" i="5"/>
  <c r="AI74" i="5"/>
  <c r="AK74" i="5"/>
  <c r="AM74" i="5"/>
  <c r="J75" i="5"/>
  <c r="M75" i="5"/>
  <c r="O75" i="5"/>
  <c r="Q75" i="5"/>
  <c r="S75" i="5"/>
  <c r="U75" i="5"/>
  <c r="W75" i="5"/>
  <c r="Y75" i="5"/>
  <c r="AA75" i="5"/>
  <c r="AC75" i="5"/>
  <c r="AE75" i="5"/>
  <c r="AG75" i="5"/>
  <c r="AI75" i="5"/>
  <c r="AK75" i="5"/>
  <c r="AM75" i="5"/>
  <c r="J76" i="5"/>
  <c r="M76" i="5"/>
  <c r="O76" i="5"/>
  <c r="Q76" i="5"/>
  <c r="S76" i="5"/>
  <c r="U76" i="5"/>
  <c r="W76" i="5"/>
  <c r="Y76" i="5"/>
  <c r="AA76" i="5"/>
  <c r="AC76" i="5"/>
  <c r="AE76" i="5"/>
  <c r="AG76" i="5"/>
  <c r="AI76" i="5"/>
  <c r="AK76" i="5"/>
  <c r="AM76" i="5"/>
  <c r="J77" i="5"/>
  <c r="M77" i="5"/>
  <c r="O77" i="5"/>
  <c r="Q77" i="5"/>
  <c r="S77" i="5"/>
  <c r="U77" i="5"/>
  <c r="W77" i="5"/>
  <c r="Y77" i="5"/>
  <c r="AA77" i="5"/>
  <c r="AC77" i="5"/>
  <c r="AE77" i="5"/>
  <c r="AG77" i="5"/>
  <c r="AI77" i="5"/>
  <c r="AK77" i="5"/>
  <c r="AM77" i="5"/>
  <c r="J78" i="5"/>
  <c r="M78" i="5"/>
  <c r="O78" i="5"/>
  <c r="Q78" i="5"/>
  <c r="S78" i="5"/>
  <c r="U78" i="5"/>
  <c r="W78" i="5"/>
  <c r="Y78" i="5"/>
  <c r="AA78" i="5"/>
  <c r="AC78" i="5"/>
  <c r="AE78" i="5"/>
  <c r="AG78" i="5"/>
  <c r="AI78" i="5"/>
  <c r="AK78" i="5"/>
  <c r="AM78" i="5"/>
  <c r="J79" i="5"/>
  <c r="M79" i="5"/>
  <c r="O79" i="5"/>
  <c r="Q79" i="5"/>
  <c r="S79" i="5"/>
  <c r="U79" i="5"/>
  <c r="W79" i="5"/>
  <c r="Y79" i="5"/>
  <c r="AA79" i="5"/>
  <c r="AC79" i="5"/>
  <c r="AE79" i="5"/>
  <c r="AG79" i="5"/>
  <c r="AI79" i="5"/>
  <c r="AK79" i="5"/>
  <c r="AM79" i="5"/>
  <c r="J80" i="5"/>
  <c r="M80" i="5"/>
  <c r="O80" i="5"/>
  <c r="Q80" i="5"/>
  <c r="S80" i="5"/>
  <c r="U80" i="5"/>
  <c r="W80" i="5"/>
  <c r="Y80" i="5"/>
  <c r="AA80" i="5"/>
  <c r="AC80" i="5"/>
  <c r="AE80" i="5"/>
  <c r="AG80" i="5"/>
  <c r="AI80" i="5"/>
  <c r="AK80" i="5"/>
  <c r="AM80" i="5"/>
  <c r="J81" i="5"/>
  <c r="M81" i="5"/>
  <c r="O81" i="5"/>
  <c r="Q81" i="5"/>
  <c r="S81" i="5"/>
  <c r="U81" i="5"/>
  <c r="W81" i="5"/>
  <c r="Y81" i="5"/>
  <c r="AA81" i="5"/>
  <c r="AC81" i="5"/>
  <c r="AE81" i="5"/>
  <c r="AG81" i="5"/>
  <c r="AI81" i="5"/>
  <c r="AK81" i="5"/>
  <c r="AM81" i="5"/>
  <c r="J82" i="5"/>
  <c r="M82" i="5"/>
  <c r="O82" i="5"/>
  <c r="Q82" i="5"/>
  <c r="S82" i="5"/>
  <c r="U82" i="5"/>
  <c r="W82" i="5"/>
  <c r="Y82" i="5"/>
  <c r="AA82" i="5"/>
  <c r="AC82" i="5"/>
  <c r="AE82" i="5"/>
  <c r="AG82" i="5"/>
  <c r="AI82" i="5"/>
  <c r="AK82" i="5"/>
  <c r="AM82" i="5"/>
  <c r="J83" i="5"/>
  <c r="M83" i="5"/>
  <c r="O83" i="5"/>
  <c r="Q83" i="5"/>
  <c r="S83" i="5"/>
  <c r="U83" i="5"/>
  <c r="W83" i="5"/>
  <c r="Y83" i="5"/>
  <c r="AA83" i="5"/>
  <c r="AC83" i="5"/>
  <c r="AE83" i="5"/>
  <c r="AG83" i="5"/>
  <c r="AI83" i="5"/>
  <c r="AK83" i="5"/>
  <c r="AM83" i="5"/>
  <c r="J84" i="5"/>
  <c r="M84" i="5"/>
  <c r="O84" i="5"/>
  <c r="Q84" i="5"/>
  <c r="S84" i="5"/>
  <c r="U84" i="5"/>
  <c r="W84" i="5"/>
  <c r="Y84" i="5"/>
  <c r="AA84" i="5"/>
  <c r="AC84" i="5"/>
  <c r="AE84" i="5"/>
  <c r="AG84" i="5"/>
  <c r="AI84" i="5"/>
  <c r="AK84" i="5"/>
  <c r="AM84" i="5"/>
  <c r="J85" i="5"/>
  <c r="M85" i="5"/>
  <c r="O85" i="5"/>
  <c r="Q85" i="5"/>
  <c r="S85" i="5"/>
  <c r="U85" i="5"/>
  <c r="W85" i="5"/>
  <c r="Y85" i="5"/>
  <c r="AA85" i="5"/>
  <c r="AC85" i="5"/>
  <c r="AE85" i="5"/>
  <c r="AG85" i="5"/>
  <c r="AI85" i="5"/>
  <c r="AK85" i="5"/>
  <c r="AM85" i="5"/>
  <c r="J86" i="5"/>
  <c r="M86" i="5"/>
  <c r="O86" i="5"/>
  <c r="Q86" i="5"/>
  <c r="S86" i="5"/>
  <c r="U86" i="5"/>
  <c r="W86" i="5"/>
  <c r="Y86" i="5"/>
  <c r="AA86" i="5"/>
  <c r="AC86" i="5"/>
  <c r="AE86" i="5"/>
  <c r="AG86" i="5"/>
  <c r="AI86" i="5"/>
  <c r="AK86" i="5"/>
  <c r="AM86" i="5"/>
  <c r="J87" i="5"/>
  <c r="M87" i="5"/>
  <c r="O87" i="5"/>
  <c r="Q87" i="5"/>
  <c r="S87" i="5"/>
  <c r="U87" i="5"/>
  <c r="W87" i="5"/>
  <c r="Y87" i="5"/>
  <c r="AA87" i="5"/>
  <c r="AC87" i="5"/>
  <c r="AE87" i="5"/>
  <c r="AG87" i="5"/>
  <c r="AI87" i="5"/>
  <c r="AK87" i="5"/>
  <c r="AM87" i="5"/>
  <c r="J88" i="5"/>
  <c r="M88" i="5"/>
  <c r="O88" i="5"/>
  <c r="Q88" i="5"/>
  <c r="S88" i="5"/>
  <c r="U88" i="5"/>
  <c r="W88" i="5"/>
  <c r="Y88" i="5"/>
  <c r="AA88" i="5"/>
  <c r="AC88" i="5"/>
  <c r="AE88" i="5"/>
  <c r="AG88" i="5"/>
  <c r="AI88" i="5"/>
  <c r="AK88" i="5"/>
  <c r="AM88" i="5"/>
  <c r="G95" i="5"/>
  <c r="I95" i="5"/>
  <c r="K95" i="5"/>
  <c r="O95" i="5"/>
  <c r="Q95" i="5"/>
  <c r="S95" i="5"/>
  <c r="U95" i="5"/>
  <c r="W95" i="5"/>
  <c r="Y95" i="5"/>
  <c r="AA95" i="5"/>
  <c r="G96" i="5"/>
  <c r="I96" i="5"/>
  <c r="K96" i="5"/>
  <c r="O96" i="5"/>
  <c r="Q96" i="5"/>
  <c r="S96" i="5"/>
  <c r="U96" i="5"/>
  <c r="W96" i="5"/>
  <c r="Y96" i="5"/>
  <c r="AA96" i="5"/>
  <c r="G97" i="5"/>
  <c r="I97" i="5"/>
  <c r="K97" i="5"/>
  <c r="O97" i="5"/>
  <c r="Q97" i="5"/>
  <c r="S97" i="5"/>
  <c r="U97" i="5"/>
  <c r="W97" i="5"/>
  <c r="Y97" i="5"/>
  <c r="AA97" i="5"/>
  <c r="G98" i="5"/>
  <c r="I98" i="5"/>
  <c r="K98" i="5"/>
  <c r="O98" i="5"/>
  <c r="Q98" i="5"/>
  <c r="S98" i="5"/>
  <c r="U98" i="5"/>
  <c r="W98" i="5"/>
  <c r="Y98" i="5"/>
  <c r="AA98" i="5"/>
  <c r="G100" i="5"/>
  <c r="I100" i="5"/>
  <c r="K100" i="5"/>
  <c r="M100" i="5"/>
  <c r="O100" i="5"/>
  <c r="Q100" i="5"/>
  <c r="S100" i="5"/>
  <c r="U100" i="5"/>
  <c r="W100" i="5"/>
  <c r="Y100" i="5"/>
  <c r="AA100" i="5"/>
  <c r="G101" i="5"/>
  <c r="I101" i="5"/>
  <c r="K101" i="5"/>
  <c r="M101" i="5"/>
  <c r="O101" i="5"/>
  <c r="Q101" i="5"/>
  <c r="S101" i="5"/>
  <c r="U101" i="5"/>
  <c r="W101" i="5"/>
  <c r="Y101" i="5"/>
  <c r="AA101" i="5"/>
  <c r="G102" i="5"/>
  <c r="I102" i="5"/>
  <c r="K102" i="5"/>
  <c r="M102" i="5"/>
  <c r="O102" i="5"/>
  <c r="Q102" i="5"/>
  <c r="S102" i="5"/>
  <c r="U102" i="5"/>
  <c r="W102" i="5"/>
  <c r="Y102" i="5"/>
  <c r="AA102" i="5"/>
  <c r="AM73" i="2"/>
  <c r="AK73" i="2"/>
  <c r="AI73" i="2"/>
  <c r="AG73" i="2"/>
  <c r="AE73" i="2"/>
  <c r="AC73" i="2"/>
  <c r="AA73" i="2"/>
  <c r="Y73" i="2"/>
  <c r="W73" i="2"/>
  <c r="U73" i="2"/>
  <c r="S73" i="2"/>
  <c r="Q73" i="2"/>
  <c r="O73" i="2"/>
  <c r="M73" i="2"/>
  <c r="J73" i="2"/>
  <c r="AM72" i="2"/>
  <c r="AK72" i="2"/>
  <c r="AI72" i="2"/>
  <c r="AG72" i="2"/>
  <c r="AE72" i="2"/>
  <c r="AC72" i="2"/>
  <c r="AA72" i="2"/>
  <c r="Y72" i="2"/>
  <c r="W72" i="2"/>
  <c r="U72" i="2"/>
  <c r="S72" i="2"/>
  <c r="Q72" i="2"/>
  <c r="O72" i="2"/>
  <c r="M72" i="2"/>
  <c r="J72" i="2"/>
  <c r="N56" i="6"/>
  <c r="N55" i="6"/>
  <c r="N56" i="5"/>
  <c r="N55" i="5"/>
  <c r="N56" i="2"/>
  <c r="N55" i="2"/>
  <c r="AG130" i="6"/>
  <c r="AG129" i="6"/>
  <c r="AA130" i="6"/>
  <c r="AA129" i="6"/>
  <c r="U130" i="6"/>
  <c r="U129" i="6"/>
  <c r="M130" i="6"/>
  <c r="M129" i="6"/>
  <c r="AG130" i="5"/>
  <c r="AG129" i="5"/>
  <c r="AA130" i="5"/>
  <c r="AA129" i="5"/>
  <c r="U130" i="5"/>
  <c r="U129" i="5"/>
  <c r="M130" i="5"/>
  <c r="M129" i="5"/>
  <c r="AG130" i="2"/>
  <c r="AG129" i="2"/>
  <c r="AA130" i="2"/>
  <c r="AA129" i="2"/>
  <c r="U130" i="2"/>
  <c r="U129" i="2"/>
  <c r="M130" i="2"/>
  <c r="M129" i="2"/>
  <c r="AM83" i="2"/>
  <c r="AK83" i="2"/>
  <c r="AI83" i="2"/>
  <c r="AG83" i="2"/>
  <c r="AE83" i="2"/>
  <c r="AC83" i="2"/>
  <c r="AA83" i="2"/>
  <c r="Y83" i="2"/>
  <c r="W83" i="2"/>
  <c r="U83" i="2"/>
  <c r="S83" i="2"/>
  <c r="Q83" i="2"/>
  <c r="O83" i="2"/>
  <c r="M83" i="2"/>
  <c r="J83" i="2"/>
  <c r="AM38" i="5"/>
  <c r="I122" i="6"/>
  <c r="AJ175" i="6"/>
  <c r="AJ172" i="6"/>
  <c r="AH172" i="6"/>
  <c r="AF172" i="6"/>
  <c r="AD172" i="6"/>
  <c r="AB172" i="6"/>
  <c r="Z172" i="6"/>
  <c r="X172" i="6"/>
  <c r="V172" i="6"/>
  <c r="AH171" i="6"/>
  <c r="AF171" i="6"/>
  <c r="AD171" i="6"/>
  <c r="AB171" i="6"/>
  <c r="Z171" i="6"/>
  <c r="X171" i="6"/>
  <c r="V171" i="6"/>
  <c r="T172" i="6"/>
  <c r="T171" i="6"/>
  <c r="R172" i="6"/>
  <c r="R171" i="6"/>
  <c r="N172" i="6"/>
  <c r="N171" i="6"/>
  <c r="K172" i="6"/>
  <c r="K171" i="6"/>
  <c r="F172" i="6"/>
  <c r="F171" i="6"/>
  <c r="AJ175" i="5"/>
  <c r="AJ172" i="5"/>
  <c r="AH172" i="5"/>
  <c r="AF172" i="5"/>
  <c r="AD172" i="5"/>
  <c r="AB172" i="5"/>
  <c r="Z172" i="5"/>
  <c r="X172" i="5"/>
  <c r="V172" i="5"/>
  <c r="AH171" i="5"/>
  <c r="AF171" i="5"/>
  <c r="AD171" i="5"/>
  <c r="AB171" i="5"/>
  <c r="Z171" i="5"/>
  <c r="X171" i="5"/>
  <c r="V171" i="5"/>
  <c r="T172" i="5"/>
  <c r="T171" i="5"/>
  <c r="R172" i="5"/>
  <c r="R171" i="5"/>
  <c r="N172" i="5"/>
  <c r="N171" i="5"/>
  <c r="K172" i="5"/>
  <c r="K171" i="5"/>
  <c r="F172" i="5"/>
  <c r="F171" i="5"/>
  <c r="AJ174" i="2"/>
  <c r="AJ171" i="2"/>
  <c r="AH171" i="2"/>
  <c r="AF171" i="2"/>
  <c r="AD171" i="2"/>
  <c r="AB171" i="2"/>
  <c r="Z171" i="2"/>
  <c r="X171" i="2"/>
  <c r="V171" i="2"/>
  <c r="AH170" i="2"/>
  <c r="AF170" i="2"/>
  <c r="AD170" i="2"/>
  <c r="AB170" i="2"/>
  <c r="Z170" i="2"/>
  <c r="X170" i="2"/>
  <c r="V170" i="2"/>
  <c r="T171" i="2"/>
  <c r="T170" i="2"/>
  <c r="R171" i="2"/>
  <c r="R170" i="2"/>
  <c r="N171" i="2"/>
  <c r="N170" i="2"/>
  <c r="K171" i="2"/>
  <c r="K170" i="2"/>
  <c r="F171" i="2"/>
  <c r="F170" i="2"/>
  <c r="AH24" i="5"/>
  <c r="X17" i="5"/>
  <c r="Z136" i="5"/>
  <c r="AM127" i="5"/>
  <c r="AM126" i="5"/>
  <c r="AM125" i="5"/>
  <c r="AM124" i="5"/>
  <c r="AM123" i="5"/>
  <c r="AM122" i="5"/>
  <c r="AM121" i="5"/>
  <c r="AM120" i="5"/>
  <c r="AM119" i="5"/>
  <c r="AM118" i="5"/>
  <c r="AM117" i="5"/>
  <c r="AM116" i="5"/>
  <c r="AM115" i="5"/>
  <c r="AM114" i="5"/>
  <c r="AM113" i="5"/>
  <c r="AM112" i="5"/>
  <c r="AM111" i="5"/>
  <c r="AM110" i="5"/>
  <c r="AM109" i="5"/>
  <c r="AM10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AM87" i="2"/>
  <c r="AK87" i="2"/>
  <c r="AI87" i="2"/>
  <c r="AG87" i="2"/>
  <c r="AE87" i="2"/>
  <c r="AC87" i="2"/>
  <c r="AA87" i="2"/>
  <c r="Y87" i="2"/>
  <c r="W87" i="2"/>
  <c r="U87" i="2"/>
  <c r="S87" i="2"/>
  <c r="Q87" i="2"/>
  <c r="O87" i="2"/>
  <c r="M87" i="2"/>
  <c r="J87" i="2"/>
  <c r="AJ154" i="6"/>
  <c r="AJ158" i="6"/>
  <c r="AJ162" i="6"/>
  <c r="AH162" i="6"/>
  <c r="AF162" i="6"/>
  <c r="AD162" i="6"/>
  <c r="AB162" i="6"/>
  <c r="Z162" i="6"/>
  <c r="X162" i="6"/>
  <c r="V162" i="6"/>
  <c r="T162" i="6"/>
  <c r="R162" i="6"/>
  <c r="P162" i="6"/>
  <c r="N162" i="6"/>
  <c r="F162" i="6"/>
  <c r="AH158" i="6"/>
  <c r="AF158" i="6"/>
  <c r="AD158" i="6"/>
  <c r="AB158" i="6"/>
  <c r="Z158" i="6"/>
  <c r="X158" i="6"/>
  <c r="V158" i="6"/>
  <c r="T158" i="6"/>
  <c r="R158" i="6"/>
  <c r="P158" i="6"/>
  <c r="N158" i="6"/>
  <c r="K158" i="6"/>
  <c r="F158" i="6"/>
  <c r="AH154" i="6"/>
  <c r="AF154" i="6"/>
  <c r="AD154" i="6"/>
  <c r="AB154" i="6"/>
  <c r="Z154" i="6"/>
  <c r="X154" i="6"/>
  <c r="V154" i="6"/>
  <c r="T154" i="6"/>
  <c r="R154" i="6"/>
  <c r="P154" i="6"/>
  <c r="N154" i="6"/>
  <c r="K154" i="6"/>
  <c r="F154" i="6"/>
  <c r="AJ150" i="6"/>
  <c r="AH149" i="6"/>
  <c r="AF149" i="6"/>
  <c r="AD149" i="6"/>
  <c r="AB149" i="6"/>
  <c r="Z149" i="6"/>
  <c r="X149" i="6"/>
  <c r="V149" i="6"/>
  <c r="T149" i="6"/>
  <c r="R149" i="6"/>
  <c r="P149" i="6"/>
  <c r="N149" i="6"/>
  <c r="K149" i="6"/>
  <c r="F149" i="6"/>
  <c r="Y127" i="6"/>
  <c r="Y126" i="6"/>
  <c r="Y125" i="6"/>
  <c r="Y124" i="6"/>
  <c r="Y123" i="6"/>
  <c r="Y122" i="6"/>
  <c r="AA127" i="6"/>
  <c r="AA126" i="6"/>
  <c r="AA125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Y112" i="6"/>
  <c r="Y113" i="6"/>
  <c r="Y114" i="6"/>
  <c r="Y115" i="6"/>
  <c r="Y116" i="6"/>
  <c r="Y117" i="6"/>
  <c r="Y119" i="6"/>
  <c r="Y120" i="6"/>
  <c r="Y121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I127" i="6"/>
  <c r="I126" i="6"/>
  <c r="I125" i="6"/>
  <c r="I124" i="6"/>
  <c r="I123" i="6"/>
  <c r="I121" i="6"/>
  <c r="I120" i="6"/>
  <c r="I119" i="6"/>
  <c r="I118" i="6"/>
  <c r="I117" i="6"/>
  <c r="I116" i="6"/>
  <c r="I115" i="6"/>
  <c r="I114" i="6"/>
  <c r="I113" i="6"/>
  <c r="I112" i="6"/>
  <c r="AM71" i="6"/>
  <c r="AK71" i="6"/>
  <c r="AI71" i="6"/>
  <c r="AG71" i="6"/>
  <c r="AE71" i="6"/>
  <c r="AC71" i="6"/>
  <c r="AA71" i="6"/>
  <c r="Y71" i="6"/>
  <c r="W71" i="6"/>
  <c r="U71" i="6"/>
  <c r="S71" i="6"/>
  <c r="Q71" i="6"/>
  <c r="O71" i="6"/>
  <c r="M71" i="6"/>
  <c r="J71" i="6"/>
  <c r="AM70" i="6"/>
  <c r="AK70" i="6"/>
  <c r="AI70" i="6"/>
  <c r="AG70" i="6"/>
  <c r="AE70" i="6"/>
  <c r="AC70" i="6"/>
  <c r="AA70" i="6"/>
  <c r="Y70" i="6"/>
  <c r="W70" i="6"/>
  <c r="U70" i="6"/>
  <c r="S70" i="6"/>
  <c r="Q70" i="6"/>
  <c r="O70" i="6"/>
  <c r="M70" i="6"/>
  <c r="J70" i="6"/>
  <c r="AM69" i="6"/>
  <c r="AK69" i="6"/>
  <c r="AI69" i="6"/>
  <c r="AG69" i="6"/>
  <c r="AE69" i="6"/>
  <c r="AC69" i="6"/>
  <c r="AA69" i="6"/>
  <c r="Y69" i="6"/>
  <c r="W69" i="6"/>
  <c r="U69" i="6"/>
  <c r="S69" i="6"/>
  <c r="Q69" i="6"/>
  <c r="O69" i="6"/>
  <c r="M69" i="6"/>
  <c r="J69" i="6"/>
  <c r="AM68" i="6"/>
  <c r="AK68" i="6"/>
  <c r="AI68" i="6"/>
  <c r="AG68" i="6"/>
  <c r="AE68" i="6"/>
  <c r="AC68" i="6"/>
  <c r="AA68" i="6"/>
  <c r="Y68" i="6"/>
  <c r="W68" i="6"/>
  <c r="U68" i="6"/>
  <c r="S68" i="6"/>
  <c r="Q68" i="6"/>
  <c r="O68" i="6"/>
  <c r="M68" i="6"/>
  <c r="J68" i="6"/>
  <c r="AM67" i="6"/>
  <c r="AK67" i="6"/>
  <c r="AI67" i="6"/>
  <c r="AG67" i="6"/>
  <c r="AE67" i="6"/>
  <c r="AC67" i="6"/>
  <c r="AA67" i="6"/>
  <c r="Y67" i="6"/>
  <c r="W67" i="6"/>
  <c r="U67" i="6"/>
  <c r="S67" i="6"/>
  <c r="Q67" i="6"/>
  <c r="O67" i="6"/>
  <c r="M67" i="6"/>
  <c r="J67" i="6"/>
  <c r="AM66" i="6"/>
  <c r="AK66" i="6"/>
  <c r="AI66" i="6"/>
  <c r="AG66" i="6"/>
  <c r="AE66" i="6"/>
  <c r="AC66" i="6"/>
  <c r="AA66" i="6"/>
  <c r="Y66" i="6"/>
  <c r="W66" i="6"/>
  <c r="U66" i="6"/>
  <c r="S66" i="6"/>
  <c r="Q66" i="6"/>
  <c r="O66" i="6"/>
  <c r="M66" i="6"/>
  <c r="J66" i="6"/>
  <c r="AM65" i="6"/>
  <c r="AK65" i="6"/>
  <c r="AI65" i="6"/>
  <c r="AG65" i="6"/>
  <c r="AE65" i="6"/>
  <c r="AC65" i="6"/>
  <c r="AA65" i="6"/>
  <c r="Y65" i="6"/>
  <c r="W65" i="6"/>
  <c r="U65" i="6"/>
  <c r="S65" i="6"/>
  <c r="Q65" i="6"/>
  <c r="O65" i="6"/>
  <c r="M65" i="6"/>
  <c r="J65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J64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J63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J62" i="6"/>
  <c r="Q61" i="6"/>
  <c r="O61" i="6"/>
  <c r="M61" i="6"/>
  <c r="J61" i="6"/>
  <c r="AH15" i="6"/>
  <c r="Z34" i="6"/>
  <c r="X34" i="6"/>
  <c r="V34" i="6"/>
  <c r="T34" i="6"/>
  <c r="R34" i="6"/>
  <c r="P34" i="6"/>
  <c r="L34" i="6"/>
  <c r="J34" i="6"/>
  <c r="Z33" i="6"/>
  <c r="X33" i="6"/>
  <c r="V33" i="6"/>
  <c r="T33" i="6"/>
  <c r="R33" i="6"/>
  <c r="P33" i="6"/>
  <c r="L33" i="6"/>
  <c r="J33" i="6"/>
  <c r="Z32" i="6"/>
  <c r="X32" i="6"/>
  <c r="V32" i="6"/>
  <c r="T32" i="6"/>
  <c r="R32" i="6"/>
  <c r="P32" i="6"/>
  <c r="L32" i="6"/>
  <c r="J32" i="6"/>
  <c r="Z31" i="6"/>
  <c r="X31" i="6"/>
  <c r="V31" i="6"/>
  <c r="T31" i="6"/>
  <c r="R31" i="6"/>
  <c r="P31" i="6"/>
  <c r="L31" i="6"/>
  <c r="J31" i="6"/>
  <c r="Z30" i="6"/>
  <c r="X30" i="6"/>
  <c r="V30" i="6"/>
  <c r="T30" i="6"/>
  <c r="R30" i="6"/>
  <c r="P30" i="6"/>
  <c r="L30" i="6"/>
  <c r="J30" i="6"/>
  <c r="Z29" i="6"/>
  <c r="X29" i="6"/>
  <c r="V29" i="6"/>
  <c r="T29" i="6"/>
  <c r="R29" i="6"/>
  <c r="P29" i="6"/>
  <c r="L29" i="6"/>
  <c r="J29" i="6"/>
  <c r="Z28" i="6"/>
  <c r="X28" i="6"/>
  <c r="V28" i="6"/>
  <c r="T28" i="6"/>
  <c r="R28" i="6"/>
  <c r="P28" i="6"/>
  <c r="L28" i="6"/>
  <c r="J28" i="6"/>
  <c r="Z27" i="6"/>
  <c r="X27" i="6"/>
  <c r="V27" i="6"/>
  <c r="T27" i="6"/>
  <c r="R27" i="6"/>
  <c r="P27" i="6"/>
  <c r="L27" i="6"/>
  <c r="J27" i="6"/>
  <c r="Z26" i="6"/>
  <c r="X26" i="6"/>
  <c r="V26" i="6"/>
  <c r="T26" i="6"/>
  <c r="R26" i="6"/>
  <c r="P26" i="6"/>
  <c r="L26" i="6"/>
  <c r="J26" i="6"/>
  <c r="Z25" i="6"/>
  <c r="X25" i="6"/>
  <c r="V25" i="6"/>
  <c r="T25" i="6"/>
  <c r="R25" i="6"/>
  <c r="P25" i="6"/>
  <c r="L25" i="6"/>
  <c r="J25" i="6"/>
  <c r="Z24" i="6"/>
  <c r="X24" i="6"/>
  <c r="V24" i="6"/>
  <c r="T24" i="6"/>
  <c r="R24" i="6"/>
  <c r="P24" i="6"/>
  <c r="L24" i="6"/>
  <c r="J24" i="6"/>
  <c r="Z23" i="6"/>
  <c r="X23" i="6"/>
  <c r="V23" i="6"/>
  <c r="T23" i="6"/>
  <c r="R23" i="6"/>
  <c r="P23" i="6"/>
  <c r="L23" i="6"/>
  <c r="J23" i="6"/>
  <c r="Z22" i="6"/>
  <c r="R22" i="6"/>
  <c r="L22" i="6"/>
  <c r="J22" i="6"/>
  <c r="Z21" i="6"/>
  <c r="X21" i="6"/>
  <c r="V21" i="6"/>
  <c r="T21" i="6"/>
  <c r="R21" i="6"/>
  <c r="P21" i="6"/>
  <c r="L21" i="6"/>
  <c r="J21" i="6"/>
  <c r="Z20" i="6"/>
  <c r="X20" i="6"/>
  <c r="V20" i="6"/>
  <c r="T20" i="6"/>
  <c r="R20" i="6"/>
  <c r="P20" i="6"/>
  <c r="L20" i="6"/>
  <c r="J20" i="6"/>
  <c r="Z19" i="6"/>
  <c r="X19" i="6"/>
  <c r="V19" i="6"/>
  <c r="T19" i="6"/>
  <c r="R19" i="6"/>
  <c r="P19" i="6"/>
  <c r="L19" i="6"/>
  <c r="J19" i="6"/>
  <c r="Z18" i="6"/>
  <c r="X18" i="6"/>
  <c r="V18" i="6"/>
  <c r="T18" i="6"/>
  <c r="R18" i="6"/>
  <c r="P18" i="6"/>
  <c r="L18" i="6"/>
  <c r="J18" i="6"/>
  <c r="Z17" i="6"/>
  <c r="X17" i="6"/>
  <c r="V17" i="6"/>
  <c r="T17" i="6"/>
  <c r="R17" i="6"/>
  <c r="P17" i="6"/>
  <c r="L17" i="6"/>
  <c r="J17" i="6"/>
  <c r="Z16" i="6"/>
  <c r="X16" i="6"/>
  <c r="V16" i="6"/>
  <c r="T16" i="6"/>
  <c r="R16" i="6"/>
  <c r="P16" i="6"/>
  <c r="L16" i="6"/>
  <c r="J16" i="6"/>
  <c r="AB9" i="6"/>
  <c r="AB8" i="6"/>
  <c r="AB7" i="6"/>
  <c r="AB6" i="6"/>
  <c r="AB5" i="6"/>
  <c r="F9" i="6"/>
  <c r="F8" i="6"/>
  <c r="F7" i="6"/>
  <c r="F6" i="6"/>
  <c r="F5" i="6"/>
  <c r="F4" i="6"/>
  <c r="AJ162" i="5"/>
  <c r="AH162" i="5"/>
  <c r="AF162" i="5"/>
  <c r="AD162" i="5"/>
  <c r="AB162" i="5"/>
  <c r="Z162" i="5"/>
  <c r="X162" i="5"/>
  <c r="V162" i="5"/>
  <c r="T162" i="5"/>
  <c r="R162" i="5"/>
  <c r="P162" i="5"/>
  <c r="N162" i="5"/>
  <c r="F162" i="5"/>
  <c r="AJ158" i="5"/>
  <c r="AH158" i="5"/>
  <c r="AF158" i="5"/>
  <c r="AD158" i="5"/>
  <c r="AB158" i="5"/>
  <c r="Z158" i="5"/>
  <c r="X158" i="5"/>
  <c r="V158" i="5"/>
  <c r="T158" i="5"/>
  <c r="R158" i="5"/>
  <c r="P158" i="5"/>
  <c r="N158" i="5"/>
  <c r="K158" i="5"/>
  <c r="F158" i="5"/>
  <c r="AJ154" i="5"/>
  <c r="AH154" i="5"/>
  <c r="AF154" i="5"/>
  <c r="AD154" i="5"/>
  <c r="AB154" i="5"/>
  <c r="Z154" i="5"/>
  <c r="X154" i="5"/>
  <c r="V154" i="5"/>
  <c r="T154" i="5"/>
  <c r="R154" i="5"/>
  <c r="P154" i="5"/>
  <c r="N154" i="5"/>
  <c r="K154" i="5"/>
  <c r="F154" i="5"/>
  <c r="AJ150" i="5"/>
  <c r="AH149" i="5"/>
  <c r="AF149" i="5"/>
  <c r="AD149" i="5"/>
  <c r="AB149" i="5"/>
  <c r="Z149" i="5"/>
  <c r="X149" i="5"/>
  <c r="V149" i="5"/>
  <c r="T149" i="5"/>
  <c r="R149" i="5"/>
  <c r="P149" i="5"/>
  <c r="N149" i="5"/>
  <c r="K149" i="5"/>
  <c r="F149" i="5"/>
  <c r="AD141" i="5"/>
  <c r="AD140" i="5"/>
  <c r="AD139" i="5"/>
  <c r="T141" i="5"/>
  <c r="T140" i="5"/>
  <c r="T139" i="5"/>
  <c r="I142" i="5"/>
  <c r="I141" i="5"/>
  <c r="I140" i="5"/>
  <c r="I139" i="5"/>
  <c r="W136" i="5"/>
  <c r="W135" i="5"/>
  <c r="W134" i="5"/>
  <c r="T136" i="5"/>
  <c r="T135" i="5"/>
  <c r="T134" i="5"/>
  <c r="Q136" i="5"/>
  <c r="Q135" i="5"/>
  <c r="Q134" i="5"/>
  <c r="L136" i="5"/>
  <c r="L135" i="5"/>
  <c r="L134" i="5"/>
  <c r="I136" i="5"/>
  <c r="I135" i="5"/>
  <c r="I134" i="5"/>
  <c r="AM107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AA107" i="5"/>
  <c r="Y127" i="5"/>
  <c r="Y126" i="5"/>
  <c r="Y125" i="5"/>
  <c r="Y124" i="5"/>
  <c r="Y123" i="5"/>
  <c r="Y122" i="5"/>
  <c r="Y121" i="5"/>
  <c r="Y120" i="5"/>
  <c r="Y119" i="5"/>
  <c r="Y118" i="5"/>
  <c r="Y117" i="5"/>
  <c r="Y116" i="5"/>
  <c r="Y115" i="5"/>
  <c r="Y114" i="5"/>
  <c r="Y113" i="5"/>
  <c r="Y112" i="5"/>
  <c r="Y111" i="5"/>
  <c r="Y110" i="5"/>
  <c r="Y109" i="5"/>
  <c r="Y108" i="5"/>
  <c r="Y107" i="5"/>
  <c r="S127" i="5"/>
  <c r="Q127" i="5"/>
  <c r="S126" i="5"/>
  <c r="Q126" i="5"/>
  <c r="S125" i="5"/>
  <c r="Q125" i="5"/>
  <c r="S124" i="5"/>
  <c r="Q124" i="5"/>
  <c r="S123" i="5"/>
  <c r="Q123" i="5"/>
  <c r="S122" i="5"/>
  <c r="Q122" i="5"/>
  <c r="S121" i="5"/>
  <c r="Q121" i="5"/>
  <c r="S120" i="5"/>
  <c r="Q120" i="5"/>
  <c r="S119" i="5"/>
  <c r="Q119" i="5"/>
  <c r="S118" i="5"/>
  <c r="Q118" i="5"/>
  <c r="S117" i="5"/>
  <c r="Q117" i="5"/>
  <c r="S116" i="5"/>
  <c r="Q116" i="5"/>
  <c r="S115" i="5"/>
  <c r="Q115" i="5"/>
  <c r="S114" i="5"/>
  <c r="Q114" i="5"/>
  <c r="S113" i="5"/>
  <c r="Q113" i="5"/>
  <c r="S112" i="5"/>
  <c r="Q112" i="5"/>
  <c r="S111" i="5"/>
  <c r="Q111" i="5"/>
  <c r="S110" i="5"/>
  <c r="Q110" i="5"/>
  <c r="S109" i="5"/>
  <c r="Q109" i="5"/>
  <c r="S108" i="5"/>
  <c r="Q108" i="5"/>
  <c r="K10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AA104" i="5"/>
  <c r="Y104" i="5"/>
  <c r="W104" i="5"/>
  <c r="U104" i="5"/>
  <c r="S104" i="5"/>
  <c r="Q104" i="5"/>
  <c r="O104" i="5"/>
  <c r="M104" i="5"/>
  <c r="K104" i="5"/>
  <c r="I104" i="5"/>
  <c r="G104" i="5"/>
  <c r="AA103" i="5"/>
  <c r="Y103" i="5"/>
  <c r="W103" i="5"/>
  <c r="U103" i="5"/>
  <c r="S103" i="5"/>
  <c r="Q103" i="5"/>
  <c r="O103" i="5"/>
  <c r="M103" i="5"/>
  <c r="K103" i="5"/>
  <c r="I103" i="5"/>
  <c r="G103" i="5"/>
  <c r="AM71" i="5"/>
  <c r="AK71" i="5"/>
  <c r="AI71" i="5"/>
  <c r="AG71" i="5"/>
  <c r="AE71" i="5"/>
  <c r="AC71" i="5"/>
  <c r="AA71" i="5"/>
  <c r="Y71" i="5"/>
  <c r="W71" i="5"/>
  <c r="U71" i="5"/>
  <c r="S71" i="5"/>
  <c r="Q71" i="5"/>
  <c r="O71" i="5"/>
  <c r="M71" i="5"/>
  <c r="J71" i="5"/>
  <c r="AM70" i="5"/>
  <c r="AK70" i="5"/>
  <c r="AI70" i="5"/>
  <c r="AG70" i="5"/>
  <c r="AE70" i="5"/>
  <c r="AC70" i="5"/>
  <c r="AA70" i="5"/>
  <c r="Y70" i="5"/>
  <c r="W70" i="5"/>
  <c r="U70" i="5"/>
  <c r="S70" i="5"/>
  <c r="Q70" i="5"/>
  <c r="O70" i="5"/>
  <c r="M70" i="5"/>
  <c r="J70" i="5"/>
  <c r="AM69" i="5"/>
  <c r="AK69" i="5"/>
  <c r="AI69" i="5"/>
  <c r="AG69" i="5"/>
  <c r="AE69" i="5"/>
  <c r="AC69" i="5"/>
  <c r="AA69" i="5"/>
  <c r="Y69" i="5"/>
  <c r="W69" i="5"/>
  <c r="U69" i="5"/>
  <c r="S69" i="5"/>
  <c r="Q69" i="5"/>
  <c r="O69" i="5"/>
  <c r="M69" i="5"/>
  <c r="J69" i="5"/>
  <c r="AM68" i="5"/>
  <c r="AK68" i="5"/>
  <c r="AI68" i="5"/>
  <c r="AG68" i="5"/>
  <c r="AE68" i="5"/>
  <c r="AC68" i="5"/>
  <c r="AA68" i="5"/>
  <c r="Y68" i="5"/>
  <c r="W68" i="5"/>
  <c r="U68" i="5"/>
  <c r="S68" i="5"/>
  <c r="Q68" i="5"/>
  <c r="O68" i="5"/>
  <c r="M68" i="5"/>
  <c r="J68" i="5"/>
  <c r="AM67" i="5"/>
  <c r="AK67" i="5"/>
  <c r="AI67" i="5"/>
  <c r="AG67" i="5"/>
  <c r="AE67" i="5"/>
  <c r="AC67" i="5"/>
  <c r="AA67" i="5"/>
  <c r="Y67" i="5"/>
  <c r="W67" i="5"/>
  <c r="U67" i="5"/>
  <c r="S67" i="5"/>
  <c r="Q67" i="5"/>
  <c r="O67" i="5"/>
  <c r="M67" i="5"/>
  <c r="J67" i="5"/>
  <c r="AM66" i="5"/>
  <c r="AK66" i="5"/>
  <c r="AI66" i="5"/>
  <c r="AG66" i="5"/>
  <c r="AE66" i="5"/>
  <c r="AC66" i="5"/>
  <c r="AA66" i="5"/>
  <c r="Y66" i="5"/>
  <c r="W66" i="5"/>
  <c r="U66" i="5"/>
  <c r="S66" i="5"/>
  <c r="Q66" i="5"/>
  <c r="O66" i="5"/>
  <c r="M66" i="5"/>
  <c r="J66" i="5"/>
  <c r="AM65" i="5"/>
  <c r="AK65" i="5"/>
  <c r="AI65" i="5"/>
  <c r="AG65" i="5"/>
  <c r="AE65" i="5"/>
  <c r="AC65" i="5"/>
  <c r="AA65" i="5"/>
  <c r="Y65" i="5"/>
  <c r="W65" i="5"/>
  <c r="U65" i="5"/>
  <c r="S65" i="5"/>
  <c r="Q65" i="5"/>
  <c r="O65" i="5"/>
  <c r="M65" i="5"/>
  <c r="J65" i="5"/>
  <c r="AM64" i="5"/>
  <c r="AK64" i="5"/>
  <c r="AI64" i="5"/>
  <c r="AG64" i="5"/>
  <c r="AE64" i="5"/>
  <c r="AC64" i="5"/>
  <c r="AA64" i="5"/>
  <c r="Y64" i="5"/>
  <c r="W64" i="5"/>
  <c r="U64" i="5"/>
  <c r="S64" i="5"/>
  <c r="Q64" i="5"/>
  <c r="O64" i="5"/>
  <c r="M64" i="5"/>
  <c r="J64" i="5"/>
  <c r="AM63" i="5"/>
  <c r="AK63" i="5"/>
  <c r="AI63" i="5"/>
  <c r="AG63" i="5"/>
  <c r="AE63" i="5"/>
  <c r="AC63" i="5"/>
  <c r="AA63" i="5"/>
  <c r="Y63" i="5"/>
  <c r="W63" i="5"/>
  <c r="U63" i="5"/>
  <c r="S63" i="5"/>
  <c r="Q63" i="5"/>
  <c r="O63" i="5"/>
  <c r="M63" i="5"/>
  <c r="J63" i="5"/>
  <c r="AM62" i="5"/>
  <c r="AK62" i="5"/>
  <c r="AI62" i="5"/>
  <c r="AG62" i="5"/>
  <c r="AE62" i="5"/>
  <c r="AC62" i="5"/>
  <c r="AA62" i="5"/>
  <c r="Y62" i="5"/>
  <c r="W62" i="5"/>
  <c r="U62" i="5"/>
  <c r="S62" i="5"/>
  <c r="Q62" i="5"/>
  <c r="O62" i="5"/>
  <c r="M62" i="5"/>
  <c r="J62" i="5"/>
  <c r="AM61" i="5"/>
  <c r="AK61" i="5"/>
  <c r="AI61" i="5"/>
  <c r="AG61" i="5"/>
  <c r="AE61" i="5"/>
  <c r="AC61" i="5"/>
  <c r="AA61" i="5"/>
  <c r="Y61" i="5"/>
  <c r="W61" i="5"/>
  <c r="U61" i="5"/>
  <c r="S61" i="5"/>
  <c r="Q61" i="5"/>
  <c r="O61" i="5"/>
  <c r="M61" i="5"/>
  <c r="J61" i="5"/>
  <c r="AM40" i="5"/>
  <c r="AF40" i="5"/>
  <c r="Y40" i="5"/>
  <c r="P40" i="5"/>
  <c r="AG39" i="5"/>
  <c r="AB39" i="5"/>
  <c r="W39" i="5"/>
  <c r="P39" i="5"/>
  <c r="I39" i="5"/>
  <c r="AF38" i="5"/>
  <c r="AA38" i="5"/>
  <c r="O38" i="5"/>
  <c r="F38" i="5"/>
  <c r="AH34" i="5"/>
  <c r="AH30" i="5"/>
  <c r="AH27" i="5"/>
  <c r="AH18" i="5"/>
  <c r="AH15" i="5"/>
  <c r="Z34" i="5"/>
  <c r="X34" i="5"/>
  <c r="V34" i="5"/>
  <c r="T34" i="5"/>
  <c r="R34" i="5"/>
  <c r="P34" i="5"/>
  <c r="L34" i="5"/>
  <c r="J34" i="5"/>
  <c r="Z33" i="5"/>
  <c r="X33" i="5"/>
  <c r="V33" i="5"/>
  <c r="T33" i="5"/>
  <c r="R33" i="5"/>
  <c r="P33" i="5"/>
  <c r="L33" i="5"/>
  <c r="J33" i="5"/>
  <c r="Z32" i="5"/>
  <c r="X32" i="5"/>
  <c r="V32" i="5"/>
  <c r="T32" i="5"/>
  <c r="R32" i="5"/>
  <c r="P32" i="5"/>
  <c r="L32" i="5"/>
  <c r="J32" i="5"/>
  <c r="Z31" i="5"/>
  <c r="X31" i="5"/>
  <c r="V31" i="5"/>
  <c r="T31" i="5"/>
  <c r="R31" i="5"/>
  <c r="P31" i="5"/>
  <c r="L31" i="5"/>
  <c r="J31" i="5"/>
  <c r="Z30" i="5"/>
  <c r="X30" i="5"/>
  <c r="V30" i="5"/>
  <c r="T30" i="5"/>
  <c r="R30" i="5"/>
  <c r="P30" i="5"/>
  <c r="L30" i="5"/>
  <c r="J30" i="5"/>
  <c r="Z29" i="5"/>
  <c r="X29" i="5"/>
  <c r="V29" i="5"/>
  <c r="T29" i="5"/>
  <c r="R29" i="5"/>
  <c r="P29" i="5"/>
  <c r="L29" i="5"/>
  <c r="J29" i="5"/>
  <c r="Z28" i="5"/>
  <c r="X28" i="5"/>
  <c r="V28" i="5"/>
  <c r="T28" i="5"/>
  <c r="R28" i="5"/>
  <c r="P28" i="5"/>
  <c r="L28" i="5"/>
  <c r="J28" i="5"/>
  <c r="Z27" i="5"/>
  <c r="X27" i="5"/>
  <c r="V27" i="5"/>
  <c r="T27" i="5"/>
  <c r="R27" i="5"/>
  <c r="P27" i="5"/>
  <c r="L27" i="5"/>
  <c r="J27" i="5"/>
  <c r="Z26" i="5"/>
  <c r="X26" i="5"/>
  <c r="V26" i="5"/>
  <c r="T26" i="5"/>
  <c r="R26" i="5"/>
  <c r="P26" i="5"/>
  <c r="L26" i="5"/>
  <c r="J26" i="5"/>
  <c r="Z25" i="5"/>
  <c r="X25" i="5"/>
  <c r="V25" i="5"/>
  <c r="T25" i="5"/>
  <c r="R25" i="5"/>
  <c r="P25" i="5"/>
  <c r="L25" i="5"/>
  <c r="J25" i="5"/>
  <c r="Z24" i="5"/>
  <c r="X24" i="5"/>
  <c r="V24" i="5"/>
  <c r="T24" i="5"/>
  <c r="R24" i="5"/>
  <c r="P24" i="5"/>
  <c r="L24" i="5"/>
  <c r="J24" i="5"/>
  <c r="Z23" i="5"/>
  <c r="X23" i="5"/>
  <c r="V23" i="5"/>
  <c r="T23" i="5"/>
  <c r="R23" i="5"/>
  <c r="P23" i="5"/>
  <c r="L23" i="5"/>
  <c r="J23" i="5"/>
  <c r="Z22" i="5"/>
  <c r="R22" i="5"/>
  <c r="L22" i="5"/>
  <c r="J22" i="5"/>
  <c r="Z21" i="5"/>
  <c r="X21" i="5"/>
  <c r="V21" i="5"/>
  <c r="T21" i="5"/>
  <c r="R21" i="5"/>
  <c r="P21" i="5"/>
  <c r="L21" i="5"/>
  <c r="J21" i="5"/>
  <c r="Z20" i="5"/>
  <c r="X20" i="5"/>
  <c r="V20" i="5"/>
  <c r="T20" i="5"/>
  <c r="R20" i="5"/>
  <c r="P20" i="5"/>
  <c r="L20" i="5"/>
  <c r="J20" i="5"/>
  <c r="Z19" i="5"/>
  <c r="X19" i="5"/>
  <c r="V19" i="5"/>
  <c r="T19" i="5"/>
  <c r="R19" i="5"/>
  <c r="P19" i="5"/>
  <c r="L19" i="5"/>
  <c r="J19" i="5"/>
  <c r="Z18" i="5"/>
  <c r="X18" i="5"/>
  <c r="V18" i="5"/>
  <c r="T18" i="5"/>
  <c r="R18" i="5"/>
  <c r="P18" i="5"/>
  <c r="L18" i="5"/>
  <c r="J18" i="5"/>
  <c r="Z17" i="5"/>
  <c r="V17" i="5"/>
  <c r="T17" i="5"/>
  <c r="R17" i="5"/>
  <c r="P17" i="5"/>
  <c r="L17" i="5"/>
  <c r="J17" i="5"/>
  <c r="Z16" i="5"/>
  <c r="X16" i="5"/>
  <c r="V16" i="5"/>
  <c r="T16" i="5"/>
  <c r="R16" i="5"/>
  <c r="P16" i="5"/>
  <c r="L16" i="5"/>
  <c r="J16" i="5"/>
  <c r="AB9" i="5"/>
  <c r="AB8" i="5"/>
  <c r="AB7" i="5"/>
  <c r="AB6" i="5"/>
  <c r="AB5" i="5"/>
  <c r="F9" i="5"/>
  <c r="F8" i="5"/>
  <c r="F7" i="5"/>
  <c r="F6" i="5"/>
  <c r="F5" i="5"/>
  <c r="F4" i="5"/>
  <c r="AJ162" i="2"/>
  <c r="AJ158" i="2"/>
  <c r="AH162" i="2"/>
  <c r="AF162" i="2"/>
  <c r="AD162" i="2"/>
  <c r="AB162" i="2"/>
  <c r="Z162" i="2"/>
  <c r="X162" i="2"/>
  <c r="V162" i="2"/>
  <c r="T162" i="2"/>
  <c r="R162" i="2"/>
  <c r="P162" i="2"/>
  <c r="N162" i="2"/>
  <c r="F162" i="2"/>
  <c r="AH158" i="2"/>
  <c r="AF158" i="2"/>
  <c r="AD158" i="2"/>
  <c r="AB158" i="2"/>
  <c r="Z158" i="2"/>
  <c r="X158" i="2"/>
  <c r="V158" i="2"/>
  <c r="T158" i="2"/>
  <c r="R158" i="2"/>
  <c r="P158" i="2"/>
  <c r="N158" i="2"/>
  <c r="K158" i="2"/>
  <c r="F158" i="2"/>
  <c r="AJ154" i="2"/>
  <c r="AH154" i="2"/>
  <c r="AF154" i="2"/>
  <c r="AD154" i="2"/>
  <c r="AB154" i="2"/>
  <c r="Z154" i="2"/>
  <c r="X154" i="2"/>
  <c r="V154" i="2"/>
  <c r="T154" i="2"/>
  <c r="R154" i="2"/>
  <c r="P154" i="2"/>
  <c r="N154" i="2"/>
  <c r="K154" i="2"/>
  <c r="F154" i="2"/>
  <c r="AJ150" i="2"/>
  <c r="AH149" i="2"/>
  <c r="AF149" i="2"/>
  <c r="AD149" i="2"/>
  <c r="AB149" i="2"/>
  <c r="Z149" i="2"/>
  <c r="X149" i="2"/>
  <c r="V149" i="2"/>
  <c r="T149" i="2"/>
  <c r="R149" i="2"/>
  <c r="P149" i="2"/>
  <c r="N149" i="2"/>
  <c r="K149" i="2"/>
  <c r="F149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I127" i="2"/>
  <c r="I122" i="2"/>
  <c r="I114" i="2"/>
  <c r="I113" i="2"/>
  <c r="I110" i="2"/>
  <c r="I109" i="2"/>
  <c r="I111" i="2"/>
  <c r="I115" i="2"/>
  <c r="I116" i="2"/>
  <c r="I117" i="2"/>
  <c r="I118" i="2"/>
  <c r="I119" i="2"/>
  <c r="I120" i="2"/>
  <c r="I121" i="2"/>
  <c r="I123" i="2"/>
  <c r="I124" i="2"/>
  <c r="I125" i="2"/>
  <c r="I126" i="2"/>
  <c r="U98" i="2"/>
  <c r="G95" i="2"/>
  <c r="AM88" i="2"/>
  <c r="AK88" i="2"/>
  <c r="AI88" i="2"/>
  <c r="AG88" i="2"/>
  <c r="AE88" i="2"/>
  <c r="AC88" i="2"/>
  <c r="AA88" i="2"/>
  <c r="Y88" i="2"/>
  <c r="W88" i="2"/>
  <c r="U88" i="2"/>
  <c r="S88" i="2"/>
  <c r="Q88" i="2"/>
  <c r="O88" i="2"/>
  <c r="M88" i="2"/>
  <c r="J88" i="2"/>
  <c r="AM86" i="2"/>
  <c r="AK86" i="2"/>
  <c r="AI86" i="2"/>
  <c r="AG86" i="2"/>
  <c r="AE86" i="2"/>
  <c r="AC86" i="2"/>
  <c r="AA86" i="2"/>
  <c r="Y86" i="2"/>
  <c r="W86" i="2"/>
  <c r="U86" i="2"/>
  <c r="S86" i="2"/>
  <c r="Q86" i="2"/>
  <c r="O86" i="2"/>
  <c r="M86" i="2"/>
  <c r="J86" i="2"/>
  <c r="AM85" i="2"/>
  <c r="AK85" i="2"/>
  <c r="AI85" i="2"/>
  <c r="AG85" i="2"/>
  <c r="AE85" i="2"/>
  <c r="AC85" i="2"/>
  <c r="AA85" i="2"/>
  <c r="Y85" i="2"/>
  <c r="W85" i="2"/>
  <c r="U85" i="2"/>
  <c r="S85" i="2"/>
  <c r="Q85" i="2"/>
  <c r="O85" i="2"/>
  <c r="M85" i="2"/>
  <c r="J85" i="2"/>
  <c r="AM84" i="2"/>
  <c r="AK84" i="2"/>
  <c r="AI84" i="2"/>
  <c r="AG84" i="2"/>
  <c r="AE84" i="2"/>
  <c r="AC84" i="2"/>
  <c r="AA84" i="2"/>
  <c r="Y84" i="2"/>
  <c r="W84" i="2"/>
  <c r="U84" i="2"/>
  <c r="S84" i="2"/>
  <c r="Q84" i="2"/>
  <c r="O84" i="2"/>
  <c r="M84" i="2"/>
  <c r="J84" i="2"/>
  <c r="AM82" i="2"/>
  <c r="AK82" i="2"/>
  <c r="AI82" i="2"/>
  <c r="AG82" i="2"/>
  <c r="AE82" i="2"/>
  <c r="AC82" i="2"/>
  <c r="AA82" i="2"/>
  <c r="Y82" i="2"/>
  <c r="W82" i="2"/>
  <c r="U82" i="2"/>
  <c r="S82" i="2"/>
  <c r="Q82" i="2"/>
  <c r="O82" i="2"/>
  <c r="M82" i="2"/>
  <c r="J82" i="2"/>
  <c r="AM81" i="2"/>
  <c r="AK81" i="2"/>
  <c r="AI81" i="2"/>
  <c r="AG81" i="2"/>
  <c r="AE81" i="2"/>
  <c r="AC81" i="2"/>
  <c r="AA81" i="2"/>
  <c r="Y81" i="2"/>
  <c r="W81" i="2"/>
  <c r="U81" i="2"/>
  <c r="S81" i="2"/>
  <c r="Q81" i="2"/>
  <c r="O81" i="2"/>
  <c r="M81" i="2"/>
  <c r="J81" i="2"/>
  <c r="AM80" i="2"/>
  <c r="AK80" i="2"/>
  <c r="AI80" i="2"/>
  <c r="AG80" i="2"/>
  <c r="AE80" i="2"/>
  <c r="AC80" i="2"/>
  <c r="AA80" i="2"/>
  <c r="Y80" i="2"/>
  <c r="W80" i="2"/>
  <c r="U80" i="2"/>
  <c r="S80" i="2"/>
  <c r="Q80" i="2"/>
  <c r="O80" i="2"/>
  <c r="M80" i="2"/>
  <c r="J80" i="2"/>
  <c r="AM79" i="2"/>
  <c r="AK79" i="2"/>
  <c r="AI79" i="2"/>
  <c r="AG79" i="2"/>
  <c r="AE79" i="2"/>
  <c r="AC79" i="2"/>
  <c r="AA79" i="2"/>
  <c r="Y79" i="2"/>
  <c r="W79" i="2"/>
  <c r="U79" i="2"/>
  <c r="S79" i="2"/>
  <c r="Q79" i="2"/>
  <c r="O79" i="2"/>
  <c r="M79" i="2"/>
  <c r="J79" i="2"/>
  <c r="AM78" i="2"/>
  <c r="AK78" i="2"/>
  <c r="AI78" i="2"/>
  <c r="AG78" i="2"/>
  <c r="AE78" i="2"/>
  <c r="AC78" i="2"/>
  <c r="AA78" i="2"/>
  <c r="Y78" i="2"/>
  <c r="W78" i="2"/>
  <c r="U78" i="2"/>
  <c r="S78" i="2"/>
  <c r="Q78" i="2"/>
  <c r="O78" i="2"/>
  <c r="M78" i="2"/>
  <c r="J78" i="2"/>
  <c r="AM77" i="2"/>
  <c r="AK77" i="2"/>
  <c r="AI77" i="2"/>
  <c r="AG77" i="2"/>
  <c r="AE77" i="2"/>
  <c r="AC77" i="2"/>
  <c r="AA77" i="2"/>
  <c r="Y77" i="2"/>
  <c r="W77" i="2"/>
  <c r="U77" i="2"/>
  <c r="S77" i="2"/>
  <c r="Q77" i="2"/>
  <c r="O77" i="2"/>
  <c r="M77" i="2"/>
  <c r="J77" i="2"/>
  <c r="AM76" i="2"/>
  <c r="AK76" i="2"/>
  <c r="AI76" i="2"/>
  <c r="AG76" i="2"/>
  <c r="AE76" i="2"/>
  <c r="AC76" i="2"/>
  <c r="AA76" i="2"/>
  <c r="Y76" i="2"/>
  <c r="W76" i="2"/>
  <c r="U76" i="2"/>
  <c r="S76" i="2"/>
  <c r="Q76" i="2"/>
  <c r="O76" i="2"/>
  <c r="M76" i="2"/>
  <c r="J76" i="2"/>
  <c r="AM75" i="2"/>
  <c r="AK75" i="2"/>
  <c r="AI75" i="2"/>
  <c r="AG75" i="2"/>
  <c r="AE75" i="2"/>
  <c r="AC75" i="2"/>
  <c r="AA75" i="2"/>
  <c r="Y75" i="2"/>
  <c r="W75" i="2"/>
  <c r="U75" i="2"/>
  <c r="S75" i="2"/>
  <c r="Q75" i="2"/>
  <c r="O75" i="2"/>
  <c r="M75" i="2"/>
  <c r="J75" i="2"/>
  <c r="AM74" i="2"/>
  <c r="AK74" i="2"/>
  <c r="AI74" i="2"/>
  <c r="AG74" i="2"/>
  <c r="AE74" i="2"/>
  <c r="AC74" i="2"/>
  <c r="AA74" i="2"/>
  <c r="Y74" i="2"/>
  <c r="W74" i="2"/>
  <c r="U74" i="2"/>
  <c r="S74" i="2"/>
  <c r="Q74" i="2"/>
  <c r="O74" i="2"/>
  <c r="M74" i="2"/>
  <c r="J74" i="2"/>
  <c r="AM71" i="2"/>
  <c r="AK71" i="2"/>
  <c r="AI71" i="2"/>
  <c r="AG71" i="2"/>
  <c r="AE71" i="2"/>
  <c r="AC71" i="2"/>
  <c r="AA71" i="2"/>
  <c r="Y71" i="2"/>
  <c r="W71" i="2"/>
  <c r="U71" i="2"/>
  <c r="S71" i="2"/>
  <c r="Q71" i="2"/>
  <c r="O71" i="2"/>
  <c r="M71" i="2"/>
  <c r="J71" i="2"/>
  <c r="AM70" i="2"/>
  <c r="AK70" i="2"/>
  <c r="AI70" i="2"/>
  <c r="AG70" i="2"/>
  <c r="AE70" i="2"/>
  <c r="AC70" i="2"/>
  <c r="AA70" i="2"/>
  <c r="Y70" i="2"/>
  <c r="W70" i="2"/>
  <c r="U70" i="2"/>
  <c r="S70" i="2"/>
  <c r="Q70" i="2"/>
  <c r="O70" i="2"/>
  <c r="M70" i="2"/>
  <c r="J70" i="2"/>
  <c r="AM69" i="2"/>
  <c r="AK69" i="2"/>
  <c r="AI69" i="2"/>
  <c r="AG69" i="2"/>
  <c r="AE69" i="2"/>
  <c r="AC69" i="2"/>
  <c r="AA69" i="2"/>
  <c r="Y69" i="2"/>
  <c r="W69" i="2"/>
  <c r="U69" i="2"/>
  <c r="S69" i="2"/>
  <c r="Q69" i="2"/>
  <c r="O69" i="2"/>
  <c r="M69" i="2"/>
  <c r="J69" i="2"/>
  <c r="AM68" i="2"/>
  <c r="AK68" i="2"/>
  <c r="AI68" i="2"/>
  <c r="AG68" i="2"/>
  <c r="AE68" i="2"/>
  <c r="AC68" i="2"/>
  <c r="AA68" i="2"/>
  <c r="Y68" i="2"/>
  <c r="W68" i="2"/>
  <c r="U68" i="2"/>
  <c r="S68" i="2"/>
  <c r="Q68" i="2"/>
  <c r="O68" i="2"/>
  <c r="M68" i="2"/>
  <c r="J68" i="2"/>
  <c r="AM67" i="2"/>
  <c r="AK67" i="2"/>
  <c r="AI67" i="2"/>
  <c r="AG67" i="2"/>
  <c r="AE67" i="2"/>
  <c r="AC67" i="2"/>
  <c r="AA67" i="2"/>
  <c r="Y67" i="2"/>
  <c r="W67" i="2"/>
  <c r="U67" i="2"/>
  <c r="S67" i="2"/>
  <c r="Q67" i="2"/>
  <c r="O67" i="2"/>
  <c r="M67" i="2"/>
  <c r="J67" i="2"/>
  <c r="AM66" i="2"/>
  <c r="AK66" i="2"/>
  <c r="AI66" i="2"/>
  <c r="AG66" i="2"/>
  <c r="AE66" i="2"/>
  <c r="AC66" i="2"/>
  <c r="AA66" i="2"/>
  <c r="Y66" i="2"/>
  <c r="W66" i="2"/>
  <c r="U66" i="2"/>
  <c r="S66" i="2"/>
  <c r="Q66" i="2"/>
  <c r="O66" i="2"/>
  <c r="M66" i="2"/>
  <c r="J66" i="2"/>
  <c r="AM65" i="2"/>
  <c r="AK65" i="2"/>
  <c r="AI65" i="2"/>
  <c r="AG65" i="2"/>
  <c r="AE65" i="2"/>
  <c r="AC65" i="2"/>
  <c r="AA65" i="2"/>
  <c r="Y65" i="2"/>
  <c r="W65" i="2"/>
  <c r="U65" i="2"/>
  <c r="S65" i="2"/>
  <c r="Q65" i="2"/>
  <c r="O65" i="2"/>
  <c r="M65" i="2"/>
  <c r="J65" i="2"/>
  <c r="AM64" i="2"/>
  <c r="AK64" i="2"/>
  <c r="AI64" i="2"/>
  <c r="AG64" i="2"/>
  <c r="AE64" i="2"/>
  <c r="AC64" i="2"/>
  <c r="AA64" i="2"/>
  <c r="Y64" i="2"/>
  <c r="W64" i="2"/>
  <c r="U64" i="2"/>
  <c r="S64" i="2"/>
  <c r="Q64" i="2"/>
  <c r="O64" i="2"/>
  <c r="M64" i="2"/>
  <c r="J64" i="2"/>
  <c r="AM63" i="2"/>
  <c r="AK63" i="2"/>
  <c r="AI63" i="2"/>
  <c r="AG63" i="2"/>
  <c r="AE63" i="2"/>
  <c r="AC63" i="2"/>
  <c r="AA63" i="2"/>
  <c r="Y63" i="2"/>
  <c r="W63" i="2"/>
  <c r="U63" i="2"/>
  <c r="S63" i="2"/>
  <c r="Q63" i="2"/>
  <c r="O63" i="2"/>
  <c r="M63" i="2"/>
  <c r="J63" i="2"/>
  <c r="AM62" i="2"/>
  <c r="AK62" i="2"/>
  <c r="AI62" i="2"/>
  <c r="AG62" i="2"/>
  <c r="AE62" i="2"/>
  <c r="AC62" i="2"/>
  <c r="AA62" i="2"/>
  <c r="Y62" i="2"/>
  <c r="W62" i="2"/>
  <c r="U62" i="2"/>
  <c r="S62" i="2"/>
  <c r="Q62" i="2"/>
  <c r="O62" i="2"/>
  <c r="M62" i="2"/>
  <c r="J62" i="2"/>
  <c r="AM61" i="2"/>
  <c r="AK61" i="2"/>
  <c r="AI61" i="2"/>
  <c r="AG61" i="2"/>
  <c r="AE61" i="2"/>
  <c r="AC61" i="2"/>
  <c r="AA61" i="2"/>
  <c r="Y61" i="2"/>
  <c r="W61" i="2"/>
  <c r="U61" i="2"/>
  <c r="S61" i="2"/>
  <c r="Q61" i="2"/>
  <c r="O61" i="2"/>
  <c r="M61" i="2"/>
  <c r="J61" i="2"/>
  <c r="AH34" i="2"/>
  <c r="AH27" i="2"/>
  <c r="AH18" i="2"/>
  <c r="AH15" i="2"/>
  <c r="Z34" i="2"/>
  <c r="X34" i="2"/>
  <c r="V34" i="2"/>
  <c r="T34" i="2"/>
  <c r="R34" i="2"/>
  <c r="P34" i="2"/>
  <c r="L34" i="2"/>
  <c r="J34" i="2"/>
  <c r="Z33" i="2"/>
  <c r="X33" i="2"/>
  <c r="V33" i="2"/>
  <c r="T33" i="2"/>
  <c r="R33" i="2"/>
  <c r="P33" i="2"/>
  <c r="L33" i="2"/>
  <c r="J33" i="2"/>
  <c r="Z32" i="2"/>
  <c r="X32" i="2"/>
  <c r="V32" i="2"/>
  <c r="T32" i="2"/>
  <c r="R32" i="2"/>
  <c r="P32" i="2"/>
  <c r="L32" i="2"/>
  <c r="J32" i="2"/>
  <c r="Z31" i="2"/>
  <c r="X31" i="2"/>
  <c r="V31" i="2"/>
  <c r="T31" i="2"/>
  <c r="R31" i="2"/>
  <c r="P31" i="2"/>
  <c r="L31" i="2"/>
  <c r="J31" i="2"/>
  <c r="Z30" i="2"/>
  <c r="X30" i="2"/>
  <c r="V30" i="2"/>
  <c r="T30" i="2"/>
  <c r="R30" i="2"/>
  <c r="P30" i="2"/>
  <c r="L30" i="2"/>
  <c r="J30" i="2"/>
  <c r="Z29" i="2"/>
  <c r="X29" i="2"/>
  <c r="V29" i="2"/>
  <c r="T29" i="2"/>
  <c r="R29" i="2"/>
  <c r="P29" i="2"/>
  <c r="L29" i="2"/>
  <c r="J29" i="2"/>
  <c r="Z28" i="2"/>
  <c r="X28" i="2"/>
  <c r="V28" i="2"/>
  <c r="T28" i="2"/>
  <c r="R28" i="2"/>
  <c r="P28" i="2"/>
  <c r="L28" i="2"/>
  <c r="J28" i="2"/>
  <c r="Z27" i="2"/>
  <c r="X27" i="2"/>
  <c r="V27" i="2"/>
  <c r="T27" i="2"/>
  <c r="R27" i="2"/>
  <c r="P27" i="2"/>
  <c r="L27" i="2"/>
  <c r="J27" i="2"/>
  <c r="Z26" i="2"/>
  <c r="X26" i="2"/>
  <c r="V26" i="2"/>
  <c r="T26" i="2"/>
  <c r="R26" i="2"/>
  <c r="P26" i="2"/>
  <c r="L26" i="2"/>
  <c r="J26" i="2"/>
  <c r="Z25" i="2"/>
  <c r="X25" i="2"/>
  <c r="V25" i="2"/>
  <c r="T25" i="2"/>
  <c r="R25" i="2"/>
  <c r="P25" i="2"/>
  <c r="L25" i="2"/>
  <c r="J25" i="2"/>
  <c r="Z24" i="2"/>
  <c r="X24" i="2"/>
  <c r="V24" i="2"/>
  <c r="T24" i="2"/>
  <c r="R24" i="2"/>
  <c r="P24" i="2"/>
  <c r="L24" i="2"/>
  <c r="J24" i="2"/>
  <c r="Z23" i="2"/>
  <c r="X23" i="2"/>
  <c r="V23" i="2"/>
  <c r="T23" i="2"/>
  <c r="R23" i="2"/>
  <c r="P23" i="2"/>
  <c r="L23" i="2"/>
  <c r="J23" i="2"/>
  <c r="Z22" i="2"/>
  <c r="R22" i="2"/>
  <c r="L22" i="2"/>
  <c r="J22" i="2"/>
  <c r="Z21" i="2"/>
  <c r="X21" i="2"/>
  <c r="V21" i="2"/>
  <c r="T21" i="2"/>
  <c r="R21" i="2"/>
  <c r="P21" i="2"/>
  <c r="L21" i="2"/>
  <c r="J21" i="2"/>
  <c r="Z20" i="2"/>
  <c r="X20" i="2"/>
  <c r="V20" i="2"/>
  <c r="T20" i="2"/>
  <c r="R20" i="2"/>
  <c r="P20" i="2"/>
  <c r="L20" i="2"/>
  <c r="J20" i="2"/>
  <c r="Z19" i="2"/>
  <c r="X19" i="2"/>
  <c r="V19" i="2"/>
  <c r="T19" i="2"/>
  <c r="R19" i="2"/>
  <c r="P19" i="2"/>
  <c r="L19" i="2"/>
  <c r="J19" i="2"/>
  <c r="Z18" i="2"/>
  <c r="X18" i="2"/>
  <c r="V18" i="2"/>
  <c r="T18" i="2"/>
  <c r="R18" i="2"/>
  <c r="P18" i="2"/>
  <c r="L18" i="2"/>
  <c r="J18" i="2"/>
  <c r="Z17" i="2"/>
  <c r="X17" i="2"/>
  <c r="V17" i="2"/>
  <c r="T17" i="2"/>
  <c r="R17" i="2"/>
  <c r="P17" i="2"/>
  <c r="L17" i="2"/>
  <c r="J17" i="2"/>
  <c r="Z16" i="2"/>
  <c r="X16" i="2"/>
  <c r="V16" i="2"/>
  <c r="T16" i="2"/>
  <c r="R16" i="2"/>
  <c r="P16" i="2"/>
  <c r="L16" i="2"/>
  <c r="J16" i="2"/>
  <c r="AB9" i="2"/>
  <c r="AB8" i="2"/>
  <c r="AB7" i="2"/>
  <c r="AB6" i="2"/>
  <c r="AB5" i="2"/>
  <c r="F9" i="2"/>
  <c r="F8" i="2"/>
  <c r="F7" i="2"/>
  <c r="F5" i="2"/>
  <c r="F4" i="2"/>
  <c r="X22" i="5"/>
  <c r="V22" i="6"/>
  <c r="T22" i="5"/>
  <c r="P22" i="6"/>
  <c r="P22" i="5"/>
  <c r="Z35" i="1"/>
  <c r="Z35" i="5" s="1"/>
  <c r="X35" i="1"/>
  <c r="X35" i="2" s="1"/>
  <c r="V35" i="1"/>
  <c r="V35" i="2"/>
  <c r="V35" i="6"/>
  <c r="T35" i="1"/>
  <c r="T35" i="2" s="1"/>
  <c r="R35" i="1"/>
  <c r="R35" i="5" s="1"/>
  <c r="R35" i="2"/>
  <c r="P35" i="1"/>
  <c r="P35" i="6" s="1"/>
  <c r="N35" i="1"/>
  <c r="L35" i="1"/>
  <c r="L35" i="2" s="1"/>
  <c r="J35" i="1"/>
  <c r="J35" i="2" s="1"/>
  <c r="AH18" i="6"/>
  <c r="AB16" i="6"/>
  <c r="AD16" i="6"/>
  <c r="AF16" i="6"/>
  <c r="AB17" i="6"/>
  <c r="AD17" i="6"/>
  <c r="AF17" i="6"/>
  <c r="AB18" i="6"/>
  <c r="AD18" i="6"/>
  <c r="AF18" i="6"/>
  <c r="AB19" i="6"/>
  <c r="AD19" i="6"/>
  <c r="AF19" i="6"/>
  <c r="AB20" i="6"/>
  <c r="AD20" i="6"/>
  <c r="AF20" i="6"/>
  <c r="AB21" i="6"/>
  <c r="AD21" i="6"/>
  <c r="AF21" i="6"/>
  <c r="AB22" i="6"/>
  <c r="AD22" i="6"/>
  <c r="AF22" i="6"/>
  <c r="AB23" i="6"/>
  <c r="AD23" i="6"/>
  <c r="AF23" i="6"/>
  <c r="AB24" i="6"/>
  <c r="AD24" i="6"/>
  <c r="AF24" i="6"/>
  <c r="AB25" i="6"/>
  <c r="AD25" i="6"/>
  <c r="AF25" i="6"/>
  <c r="AB26" i="6"/>
  <c r="AD26" i="6"/>
  <c r="AF26" i="6"/>
  <c r="AB27" i="6"/>
  <c r="AD27" i="6"/>
  <c r="AF27" i="6"/>
  <c r="AH27" i="6"/>
  <c r="AB28" i="6"/>
  <c r="AD28" i="6"/>
  <c r="AF28" i="6"/>
  <c r="AB29" i="6"/>
  <c r="AD29" i="6"/>
  <c r="AF29" i="6"/>
  <c r="AB30" i="6"/>
  <c r="AD30" i="6"/>
  <c r="AF30" i="6"/>
  <c r="AH30" i="6"/>
  <c r="AB31" i="6"/>
  <c r="AD31" i="6"/>
  <c r="AF31" i="6"/>
  <c r="AB32" i="6"/>
  <c r="AD32" i="6"/>
  <c r="AF32" i="6"/>
  <c r="AB33" i="6"/>
  <c r="AD33" i="6"/>
  <c r="AF33" i="6"/>
  <c r="AB34" i="6"/>
  <c r="AD34" i="6"/>
  <c r="AF34" i="6"/>
  <c r="AH34" i="6"/>
  <c r="AB35" i="6"/>
  <c r="AD35" i="6"/>
  <c r="AF35" i="6"/>
  <c r="F38" i="6"/>
  <c r="O38" i="6"/>
  <c r="AA38" i="6"/>
  <c r="AF38" i="6"/>
  <c r="AM38" i="6"/>
  <c r="I39" i="6"/>
  <c r="P39" i="6"/>
  <c r="W39" i="6"/>
  <c r="AB39" i="6"/>
  <c r="AG39" i="6"/>
  <c r="P40" i="6"/>
  <c r="Y40" i="6"/>
  <c r="AF40" i="6"/>
  <c r="AM40" i="6"/>
  <c r="S61" i="6"/>
  <c r="U61" i="6"/>
  <c r="W61" i="6"/>
  <c r="Y61" i="6"/>
  <c r="AA61" i="6"/>
  <c r="AC61" i="6"/>
  <c r="AE61" i="6"/>
  <c r="AG61" i="6"/>
  <c r="AI61" i="6"/>
  <c r="AK61" i="6"/>
  <c r="AM61" i="6"/>
  <c r="K112" i="6"/>
  <c r="AM112" i="6"/>
  <c r="K113" i="6"/>
  <c r="AM113" i="6"/>
  <c r="K114" i="6"/>
  <c r="AM114" i="6"/>
  <c r="K115" i="6"/>
  <c r="AM115" i="6"/>
  <c r="K116" i="6"/>
  <c r="AM116" i="6"/>
  <c r="K117" i="6"/>
  <c r="AM117" i="6"/>
  <c r="K118" i="6"/>
  <c r="AM118" i="6"/>
  <c r="K119" i="6"/>
  <c r="AM119" i="6"/>
  <c r="K120" i="6"/>
  <c r="AM120" i="6"/>
  <c r="K121" i="6"/>
  <c r="AM121" i="6"/>
  <c r="K122" i="6"/>
  <c r="AM122" i="6"/>
  <c r="K123" i="6"/>
  <c r="AM123" i="6"/>
  <c r="K124" i="6"/>
  <c r="AM124" i="6"/>
  <c r="K125" i="6"/>
  <c r="AM125" i="6"/>
  <c r="K126" i="6"/>
  <c r="AM126" i="6"/>
  <c r="K127" i="6"/>
  <c r="AM127" i="6"/>
  <c r="I134" i="6"/>
  <c r="L134" i="6"/>
  <c r="Q134" i="6"/>
  <c r="T134" i="6"/>
  <c r="W134" i="6"/>
  <c r="I135" i="6"/>
  <c r="L135" i="6"/>
  <c r="Q135" i="6"/>
  <c r="T135" i="6"/>
  <c r="W135" i="6"/>
  <c r="I136" i="6"/>
  <c r="L136" i="6"/>
  <c r="Q136" i="6"/>
  <c r="T136" i="6"/>
  <c r="W136" i="6"/>
  <c r="Z136" i="6"/>
  <c r="I139" i="6"/>
  <c r="T139" i="6"/>
  <c r="AD139" i="6"/>
  <c r="AM139" i="6"/>
  <c r="I140" i="6"/>
  <c r="T140" i="6"/>
  <c r="AD140" i="6"/>
  <c r="AM140" i="6"/>
  <c r="I141" i="6"/>
  <c r="T141" i="6"/>
  <c r="AD141" i="6"/>
  <c r="AM141" i="6"/>
  <c r="I142" i="6"/>
  <c r="T142" i="6"/>
  <c r="AD142" i="6"/>
  <c r="AM142" i="6"/>
  <c r="F6" i="2"/>
  <c r="AB16" i="2"/>
  <c r="AD16" i="2"/>
  <c r="AF16" i="2"/>
  <c r="AB17" i="2"/>
  <c r="AD17" i="2"/>
  <c r="AF17" i="2"/>
  <c r="AB18" i="2"/>
  <c r="AD18" i="2"/>
  <c r="AF18" i="2"/>
  <c r="AB19" i="2"/>
  <c r="AD19" i="2"/>
  <c r="AF19" i="2"/>
  <c r="AB20" i="2"/>
  <c r="AD20" i="2"/>
  <c r="AF20" i="2"/>
  <c r="AB21" i="2"/>
  <c r="AD21" i="2"/>
  <c r="AF21" i="2"/>
  <c r="AB22" i="2"/>
  <c r="AD22" i="2"/>
  <c r="AF22" i="2"/>
  <c r="AB23" i="2"/>
  <c r="AD23" i="2"/>
  <c r="AF23" i="2"/>
  <c r="AB24" i="2"/>
  <c r="AD24" i="2"/>
  <c r="AF24" i="2"/>
  <c r="AB25" i="2"/>
  <c r="AD25" i="2"/>
  <c r="AF25" i="2"/>
  <c r="AB26" i="2"/>
  <c r="AD26" i="2"/>
  <c r="AF26" i="2"/>
  <c r="AB27" i="2"/>
  <c r="AD27" i="2"/>
  <c r="AF27" i="2"/>
  <c r="AB28" i="2"/>
  <c r="AD28" i="2"/>
  <c r="AF28" i="2"/>
  <c r="AB29" i="2"/>
  <c r="AD29" i="2"/>
  <c r="AF29" i="2"/>
  <c r="AB30" i="2"/>
  <c r="AD30" i="2"/>
  <c r="AF30" i="2"/>
  <c r="AH30" i="2"/>
  <c r="AB31" i="2"/>
  <c r="AD31" i="2"/>
  <c r="AF31" i="2"/>
  <c r="AB32" i="2"/>
  <c r="AD32" i="2"/>
  <c r="AF32" i="2"/>
  <c r="AB33" i="2"/>
  <c r="AD33" i="2"/>
  <c r="AF33" i="2"/>
  <c r="AB34" i="2"/>
  <c r="AD34" i="2"/>
  <c r="AF34" i="2"/>
  <c r="AB35" i="2"/>
  <c r="AD35" i="2"/>
  <c r="AF35" i="2"/>
  <c r="F38" i="2"/>
  <c r="O38" i="2"/>
  <c r="AA38" i="2"/>
  <c r="AF38" i="2"/>
  <c r="AM38" i="2"/>
  <c r="I39" i="2"/>
  <c r="P39" i="2"/>
  <c r="W39" i="2"/>
  <c r="AB39" i="2"/>
  <c r="AG39" i="2"/>
  <c r="P40" i="2"/>
  <c r="Y40" i="2"/>
  <c r="AF40" i="2"/>
  <c r="AM40" i="2"/>
  <c r="I95" i="2"/>
  <c r="K95" i="2"/>
  <c r="O95" i="2"/>
  <c r="Q95" i="2"/>
  <c r="S95" i="2"/>
  <c r="U95" i="2"/>
  <c r="W95" i="2"/>
  <c r="Y95" i="2"/>
  <c r="AA95" i="2"/>
  <c r="G96" i="2"/>
  <c r="I96" i="2"/>
  <c r="K96" i="2"/>
  <c r="O96" i="2"/>
  <c r="Q96" i="2"/>
  <c r="S96" i="2"/>
  <c r="U96" i="2"/>
  <c r="W96" i="2"/>
  <c r="Y96" i="2"/>
  <c r="AA96" i="2"/>
  <c r="G97" i="2"/>
  <c r="I97" i="2"/>
  <c r="K97" i="2"/>
  <c r="O97" i="2"/>
  <c r="Q97" i="2"/>
  <c r="S97" i="2"/>
  <c r="U97" i="2"/>
  <c r="W97" i="2"/>
  <c r="Y97" i="2"/>
  <c r="AA97" i="2"/>
  <c r="G98" i="2"/>
  <c r="I98" i="2"/>
  <c r="K98" i="2"/>
  <c r="O98" i="2"/>
  <c r="Q98" i="2"/>
  <c r="S98" i="2"/>
  <c r="W98" i="2"/>
  <c r="Y98" i="2"/>
  <c r="AA98" i="2"/>
  <c r="G100" i="2"/>
  <c r="I100" i="2"/>
  <c r="K100" i="2"/>
  <c r="O100" i="2"/>
  <c r="Q100" i="2"/>
  <c r="S100" i="2"/>
  <c r="U100" i="2"/>
  <c r="W100" i="2"/>
  <c r="Y100" i="2"/>
  <c r="AA100" i="2"/>
  <c r="G101" i="2"/>
  <c r="I101" i="2"/>
  <c r="K101" i="2"/>
  <c r="O101" i="2"/>
  <c r="Q101" i="2"/>
  <c r="S101" i="2"/>
  <c r="U101" i="2"/>
  <c r="W101" i="2"/>
  <c r="Y101" i="2"/>
  <c r="AA101" i="2"/>
  <c r="AG101" i="2"/>
  <c r="AK101" i="2"/>
  <c r="G102" i="2"/>
  <c r="I102" i="2"/>
  <c r="K102" i="2"/>
  <c r="O102" i="2"/>
  <c r="Q102" i="2"/>
  <c r="S102" i="2"/>
  <c r="U102" i="2"/>
  <c r="W102" i="2"/>
  <c r="Y102" i="2"/>
  <c r="AA102" i="2"/>
  <c r="AG102" i="2"/>
  <c r="AK102" i="2"/>
  <c r="G103" i="2"/>
  <c r="I103" i="2"/>
  <c r="K103" i="2"/>
  <c r="O103" i="2"/>
  <c r="Q103" i="2"/>
  <c r="S103" i="2"/>
  <c r="U103" i="2"/>
  <c r="W103" i="2"/>
  <c r="Y103" i="2"/>
  <c r="AA103" i="2"/>
  <c r="AG103" i="2"/>
  <c r="AK103" i="2"/>
  <c r="G104" i="2"/>
  <c r="I104" i="2"/>
  <c r="K104" i="2"/>
  <c r="O104" i="2"/>
  <c r="Q104" i="2"/>
  <c r="S104" i="2"/>
  <c r="U104" i="2"/>
  <c r="W104" i="2"/>
  <c r="Y104" i="2"/>
  <c r="AA104" i="2"/>
  <c r="AG104" i="2"/>
  <c r="AK104" i="2"/>
  <c r="Y107" i="2"/>
  <c r="AM107" i="2"/>
  <c r="I108" i="2"/>
  <c r="K108" i="2"/>
  <c r="AM108" i="2"/>
  <c r="K109" i="2"/>
  <c r="AM109" i="2"/>
  <c r="K110" i="2"/>
  <c r="AM110" i="2"/>
  <c r="K111" i="2"/>
  <c r="AM111" i="2"/>
  <c r="K112" i="2"/>
  <c r="AM112" i="2"/>
  <c r="K113" i="2"/>
  <c r="AM113" i="2"/>
  <c r="K114" i="2"/>
  <c r="AM114" i="2"/>
  <c r="K115" i="2"/>
  <c r="AM115" i="2"/>
  <c r="K116" i="2"/>
  <c r="AM116" i="2"/>
  <c r="K117" i="2"/>
  <c r="AM117" i="2"/>
  <c r="K118" i="2"/>
  <c r="AM118" i="2"/>
  <c r="K119" i="2"/>
  <c r="AM119" i="2"/>
  <c r="K120" i="2"/>
  <c r="AM120" i="2"/>
  <c r="K121" i="2"/>
  <c r="AM121" i="2"/>
  <c r="K122" i="2"/>
  <c r="AM122" i="2"/>
  <c r="K123" i="2"/>
  <c r="AM123" i="2"/>
  <c r="K124" i="2"/>
  <c r="AM124" i="2"/>
  <c r="K125" i="2"/>
  <c r="AM125" i="2"/>
  <c r="K126" i="2"/>
  <c r="AM126" i="2"/>
  <c r="K127" i="2"/>
  <c r="AM127" i="2"/>
  <c r="I134" i="2"/>
  <c r="L134" i="2"/>
  <c r="Q134" i="2"/>
  <c r="T134" i="2"/>
  <c r="W134" i="2"/>
  <c r="Z134" i="2"/>
  <c r="I135" i="2"/>
  <c r="L135" i="2"/>
  <c r="Q135" i="2"/>
  <c r="T135" i="2"/>
  <c r="W135" i="2"/>
  <c r="Z135" i="2"/>
  <c r="I136" i="2"/>
  <c r="L136" i="2"/>
  <c r="Q136" i="2"/>
  <c r="T136" i="2"/>
  <c r="W136" i="2"/>
  <c r="Z136" i="2"/>
  <c r="I139" i="2"/>
  <c r="T139" i="2"/>
  <c r="AD139" i="2"/>
  <c r="AM139" i="2"/>
  <c r="I140" i="2"/>
  <c r="T140" i="2"/>
  <c r="AD140" i="2"/>
  <c r="AM140" i="2"/>
  <c r="I141" i="2"/>
  <c r="T141" i="2"/>
  <c r="AD141" i="2"/>
  <c r="AM141" i="2"/>
  <c r="I142" i="2"/>
  <c r="T142" i="2"/>
  <c r="AD142" i="2"/>
  <c r="AM142" i="2"/>
  <c r="AH21" i="1"/>
  <c r="AH21" i="2" s="1"/>
  <c r="AH24" i="2"/>
  <c r="AH24" i="6"/>
  <c r="P22" i="2"/>
  <c r="V22" i="5"/>
  <c r="V35" i="5"/>
  <c r="V22" i="2"/>
  <c r="X22" i="2"/>
  <c r="X22" i="6"/>
  <c r="T22" i="6"/>
  <c r="T22" i="2"/>
  <c r="P35" i="5"/>
  <c r="Z35" i="2"/>
  <c r="Z35" i="6"/>
  <c r="J35" i="5"/>
  <c r="R35" i="6"/>
  <c r="J35" i="6"/>
  <c r="P35" i="2" l="1"/>
  <c r="T35" i="6"/>
  <c r="T35" i="5"/>
  <c r="X35" i="6"/>
  <c r="X35" i="5"/>
  <c r="AH21" i="6"/>
  <c r="L35" i="6"/>
  <c r="AH21" i="5"/>
  <c r="L35" i="5"/>
</calcChain>
</file>

<file path=xl/sharedStrings.xml><?xml version="1.0" encoding="utf-8"?>
<sst xmlns="http://schemas.openxmlformats.org/spreadsheetml/2006/main" count="2231" uniqueCount="1081">
  <si>
    <t>Dinner</t>
  </si>
  <si>
    <t>Explanation</t>
  </si>
  <si>
    <t>FREE</t>
  </si>
  <si>
    <t>Name</t>
  </si>
  <si>
    <t>Category</t>
  </si>
  <si>
    <t>Address</t>
  </si>
  <si>
    <t>Telephone</t>
  </si>
  <si>
    <t>Facsimile</t>
  </si>
  <si>
    <t>e-mail</t>
  </si>
  <si>
    <t>Web</t>
  </si>
  <si>
    <t>Concept</t>
  </si>
  <si>
    <t>Season</t>
  </si>
  <si>
    <t>Location</t>
  </si>
  <si>
    <t>Handic.</t>
  </si>
  <si>
    <t>Suite</t>
  </si>
  <si>
    <t>Date of Operation</t>
  </si>
  <si>
    <t>Number of Rooms</t>
  </si>
  <si>
    <t>Number of Beds</t>
  </si>
  <si>
    <t>Number of Floors</t>
  </si>
  <si>
    <t>Quantity</t>
  </si>
  <si>
    <t>Bed rooms</t>
  </si>
  <si>
    <t>Bathtub + WC</t>
  </si>
  <si>
    <t>Shower + WC</t>
  </si>
  <si>
    <t>Terrace / Balcony</t>
  </si>
  <si>
    <t>Sitting area</t>
  </si>
  <si>
    <t>Hair dryer</t>
  </si>
  <si>
    <t xml:space="preserve">Telephone in Bathroom </t>
  </si>
  <si>
    <t>Radio music via TV</t>
  </si>
  <si>
    <t>Magnifying Mirror</t>
  </si>
  <si>
    <t>Cattle</t>
  </si>
  <si>
    <t>RECEPTION</t>
  </si>
  <si>
    <t>Money exchange</t>
  </si>
  <si>
    <t>Car hire</t>
  </si>
  <si>
    <t>Credit cards</t>
  </si>
  <si>
    <t>Visa</t>
  </si>
  <si>
    <t>Master</t>
  </si>
  <si>
    <t>Staff speaks</t>
  </si>
  <si>
    <t>Russian</t>
  </si>
  <si>
    <t>English</t>
  </si>
  <si>
    <t>German</t>
  </si>
  <si>
    <t>French</t>
  </si>
  <si>
    <t>Turkish</t>
  </si>
  <si>
    <t>MEALS</t>
  </si>
  <si>
    <t xml:space="preserve">SPECIALTY RESTAURANTS </t>
  </si>
  <si>
    <t>Breakfast</t>
  </si>
  <si>
    <t>Lunch</t>
  </si>
  <si>
    <t>HOTEL RECOMMENDED FOR</t>
  </si>
  <si>
    <t>Handicapped</t>
  </si>
  <si>
    <t>Wheel Chair</t>
  </si>
  <si>
    <t>Pets allowed</t>
  </si>
  <si>
    <t>Non-Smoking Room</t>
  </si>
  <si>
    <t>PUBLIC FACILITIES</t>
  </si>
  <si>
    <t>Area</t>
  </si>
  <si>
    <t>Indoor</t>
  </si>
  <si>
    <t>Outdoor</t>
  </si>
  <si>
    <t>Cooled</t>
  </si>
  <si>
    <t>Heated</t>
  </si>
  <si>
    <t>Music</t>
  </si>
  <si>
    <t>Snacks</t>
  </si>
  <si>
    <t>Sqmtr</t>
  </si>
  <si>
    <t>Beach</t>
  </si>
  <si>
    <t>Deckchair</t>
  </si>
  <si>
    <t>Parasols</t>
  </si>
  <si>
    <t>Matress</t>
  </si>
  <si>
    <t>Game Room</t>
  </si>
  <si>
    <t>SPORTS FACILITIES</t>
  </si>
  <si>
    <t>Doctor</t>
  </si>
  <si>
    <t>Table Tennis</t>
  </si>
  <si>
    <t>Aquapark</t>
  </si>
  <si>
    <t>Tennis Courts-Enlighted</t>
  </si>
  <si>
    <t>Turkish Bath</t>
  </si>
  <si>
    <t>Tennis courses</t>
  </si>
  <si>
    <t>Sauna</t>
  </si>
  <si>
    <t>Basketball</t>
  </si>
  <si>
    <t>ENTERTAINMENT</t>
  </si>
  <si>
    <t xml:space="preserve">Disco </t>
  </si>
  <si>
    <t>Golf Course</t>
  </si>
  <si>
    <t>Horse riding</t>
  </si>
  <si>
    <t>Thai Massage</t>
  </si>
  <si>
    <t xml:space="preserve">Bowling </t>
  </si>
  <si>
    <t>Massage</t>
  </si>
  <si>
    <t>Daily entertainment</t>
  </si>
  <si>
    <t>Billiards</t>
  </si>
  <si>
    <t>Hairdresser</t>
  </si>
  <si>
    <t>CONFERENCE FACILITIES</t>
  </si>
  <si>
    <t>Bicyle rental</t>
  </si>
  <si>
    <t>Jewellery Shop</t>
  </si>
  <si>
    <t>Carpet Shop</t>
  </si>
  <si>
    <t>Leather Shop</t>
  </si>
  <si>
    <t>Market</t>
  </si>
  <si>
    <t>Canoes</t>
  </si>
  <si>
    <t>Boutique</t>
  </si>
  <si>
    <t>Drugstore</t>
  </si>
  <si>
    <t>Water Ski</t>
  </si>
  <si>
    <t>Jet Ski</t>
  </si>
  <si>
    <t>Cinema</t>
  </si>
  <si>
    <t>Parasailing</t>
  </si>
  <si>
    <t>Scuba diving</t>
  </si>
  <si>
    <t>Rent a Car</t>
  </si>
  <si>
    <t>0090-242-763 85 55</t>
  </si>
  <si>
    <t>0090-242-763 80 53</t>
  </si>
  <si>
    <t>French &amp; Twin</t>
  </si>
  <si>
    <t>Standard</t>
  </si>
  <si>
    <t>2 Twin</t>
  </si>
  <si>
    <t>Bunk Bed</t>
  </si>
  <si>
    <t>2 rooms</t>
  </si>
  <si>
    <t>ü</t>
  </si>
  <si>
    <t>Late Br.</t>
  </si>
  <si>
    <t>Late dinner</t>
  </si>
  <si>
    <t>late arr./early dep.</t>
  </si>
  <si>
    <t>L'atelier du chef</t>
  </si>
  <si>
    <t>Bistro</t>
  </si>
  <si>
    <t>Disco</t>
  </si>
  <si>
    <t>100m</t>
  </si>
  <si>
    <t>Evening shows</t>
  </si>
  <si>
    <t>07:00-10:00</t>
  </si>
  <si>
    <t>12:30-14:00</t>
  </si>
  <si>
    <t>19:00-21:00</t>
  </si>
  <si>
    <t>Opening Times</t>
  </si>
  <si>
    <t>FOOD &amp; BEVERAGE</t>
  </si>
  <si>
    <t>LEISURE</t>
  </si>
  <si>
    <t>On Site</t>
  </si>
  <si>
    <t>Bar</t>
  </si>
  <si>
    <t>Cafe</t>
  </si>
  <si>
    <t>Outlet</t>
  </si>
  <si>
    <t xml:space="preserve">FIVE STAR </t>
  </si>
  <si>
    <t>Coffee House</t>
  </si>
  <si>
    <t>Patisserie</t>
  </si>
  <si>
    <t>12:00-15:45</t>
  </si>
  <si>
    <t>23:30-02:00</t>
  </si>
  <si>
    <t>Winter</t>
  </si>
  <si>
    <t>Summer</t>
  </si>
  <si>
    <t>Diet Buffet</t>
  </si>
  <si>
    <t>Capacity</t>
  </si>
  <si>
    <t>inside</t>
  </si>
  <si>
    <t>outside</t>
  </si>
  <si>
    <t>-</t>
  </si>
  <si>
    <t>Gala</t>
  </si>
  <si>
    <t>Dimension</t>
  </si>
  <si>
    <t>Theater Shape</t>
  </si>
  <si>
    <t>Classroom Shape</t>
  </si>
  <si>
    <t>U-Shape</t>
  </si>
  <si>
    <t>Comments</t>
  </si>
  <si>
    <t>Beamer</t>
  </si>
  <si>
    <t>Whiteboard + Marker</t>
  </si>
  <si>
    <t>Flipchart</t>
  </si>
  <si>
    <t>Conference Materials</t>
  </si>
  <si>
    <t>Lectern</t>
  </si>
  <si>
    <t>Headset</t>
  </si>
  <si>
    <t>Wireless Microphone</t>
  </si>
  <si>
    <t>Coffee Break Services</t>
  </si>
  <si>
    <t>Number of Elevators</t>
  </si>
  <si>
    <t>Distance from Hotel</t>
  </si>
  <si>
    <t>Indoor Pool Adults</t>
  </si>
  <si>
    <t>Indoor Pool Children</t>
  </si>
  <si>
    <t>Outdoor Pool Adults</t>
  </si>
  <si>
    <t>Sweet Water</t>
  </si>
  <si>
    <t>Part of Main Pool</t>
  </si>
  <si>
    <t>Min. Depth (cm)</t>
  </si>
  <si>
    <t>Max. Depth (cm)</t>
  </si>
  <si>
    <t>Size m²</t>
  </si>
  <si>
    <t>Length (m)</t>
  </si>
  <si>
    <t>Width (m)</t>
  </si>
  <si>
    <t>No.</t>
  </si>
  <si>
    <t>17,40</t>
  </si>
  <si>
    <t>POOLS</t>
  </si>
  <si>
    <t>14,70</t>
  </si>
  <si>
    <t>9,37</t>
  </si>
  <si>
    <t>4,60</t>
  </si>
  <si>
    <t>3,40</t>
  </si>
  <si>
    <t>4,9</t>
  </si>
  <si>
    <t>Volume (m³)</t>
  </si>
  <si>
    <t>Others</t>
  </si>
  <si>
    <t>free</t>
  </si>
  <si>
    <t>Pools</t>
  </si>
  <si>
    <t>Children Facilities</t>
  </si>
  <si>
    <t>Pool 1 (Slides)</t>
  </si>
  <si>
    <t>Children Pool</t>
  </si>
  <si>
    <t>Pool 2 (Main)</t>
  </si>
  <si>
    <t>Slides for adults</t>
  </si>
  <si>
    <t>Slides for children</t>
  </si>
  <si>
    <t>Sound System</t>
  </si>
  <si>
    <t>Wifi</t>
  </si>
  <si>
    <t>Wifi (Lobby)</t>
  </si>
  <si>
    <t>Wifi (Rooms)</t>
  </si>
  <si>
    <t>Video Games</t>
  </si>
  <si>
    <t>Volleyball (On the Beach)</t>
  </si>
  <si>
    <t>Square meter (only room)</t>
  </si>
  <si>
    <t>Activity Pools
(09:00-18:00)</t>
  </si>
  <si>
    <t>Outdoor Pool Children</t>
  </si>
  <si>
    <t>Max. Capacity</t>
  </si>
  <si>
    <t>Satellite TV</t>
  </si>
  <si>
    <t>Fitness (150m²)</t>
  </si>
  <si>
    <t>Fitness Center (150m²)</t>
  </si>
  <si>
    <t>Game Hall (465 m²)</t>
  </si>
  <si>
    <t>Wellness &amp; Spa Center (626m²)</t>
  </si>
  <si>
    <t>300 m²</t>
  </si>
  <si>
    <t>Foyer: 365m²</t>
  </si>
  <si>
    <t>Outdoor Fitness Area (320m²)</t>
  </si>
  <si>
    <t>Jacuzzi (Spa)</t>
  </si>
  <si>
    <t>Voltage (Volt)</t>
  </si>
  <si>
    <t>Adresse</t>
  </si>
  <si>
    <t>Telefon</t>
  </si>
  <si>
    <t>Saison</t>
  </si>
  <si>
    <t>Lage</t>
  </si>
  <si>
    <t>Kategorie</t>
  </si>
  <si>
    <t>Fünf Sterne</t>
  </si>
  <si>
    <t>Fax</t>
  </si>
  <si>
    <t>Homepage</t>
  </si>
  <si>
    <t>Konzept</t>
  </si>
  <si>
    <t>Unterkunft</t>
  </si>
  <si>
    <t>Erklärung</t>
  </si>
  <si>
    <t>Behind. gerecht</t>
  </si>
  <si>
    <t>Etagen-Bett</t>
  </si>
  <si>
    <t>2 Zimmer</t>
  </si>
  <si>
    <t>Datum der Eröffnung</t>
  </si>
  <si>
    <t>Anzahl</t>
  </si>
  <si>
    <t>Quadratmeter (nur Zimmer)</t>
  </si>
  <si>
    <t>Max. Kapazität</t>
  </si>
  <si>
    <t>Schlafzimmer</t>
  </si>
  <si>
    <t>Wanne + WC</t>
  </si>
  <si>
    <t>Dusche + WC</t>
  </si>
  <si>
    <t>Terrasse / Balkon</t>
  </si>
  <si>
    <t>Fön</t>
  </si>
  <si>
    <t>Telefon im Bad</t>
  </si>
  <si>
    <t>Radio per Fernsehgerät</t>
  </si>
  <si>
    <t>Satelliten-Fernsehen</t>
  </si>
  <si>
    <t>Wassererhitzer</t>
  </si>
  <si>
    <t>Zimmer-Anzahl</t>
  </si>
  <si>
    <t>Betten-Anzahl</t>
  </si>
  <si>
    <t>Spannung (Volt)</t>
  </si>
  <si>
    <t>Anzahl der Etagen</t>
  </si>
  <si>
    <t>Anzahl der Aufzüge</t>
  </si>
  <si>
    <t>Empfang</t>
  </si>
  <si>
    <t>Wechselstube</t>
  </si>
  <si>
    <t>Autovermietung</t>
  </si>
  <si>
    <t>Kreditkarten</t>
  </si>
  <si>
    <t>Personal spricht</t>
  </si>
  <si>
    <t>Russisch</t>
  </si>
  <si>
    <t>Englisch</t>
  </si>
  <si>
    <t>Deutsch</t>
  </si>
  <si>
    <t>Französisch</t>
  </si>
  <si>
    <t>Türkisch</t>
  </si>
  <si>
    <t>Hotel empfohlen für</t>
  </si>
  <si>
    <t>Behinderte</t>
  </si>
  <si>
    <t>Rollstuhl-Benutzer</t>
  </si>
  <si>
    <t>Haustiere erlaubt</t>
  </si>
  <si>
    <t>Nichtraucher-Zim.</t>
  </si>
  <si>
    <t>Essen &amp; Trinken</t>
  </si>
  <si>
    <t>Das 'Ultra Alles Inklusive'-Konzept beinhaltet lokale und importierte Getränke 24 Stunden inkl. Disco</t>
  </si>
  <si>
    <t>Mahlzeit</t>
  </si>
  <si>
    <t>Spezial-Restaurants</t>
  </si>
  <si>
    <t>Frühstück</t>
  </si>
  <si>
    <t>Begrenztes kaltes und warmes Buffet im Bistro "L'atelier du chef"</t>
  </si>
  <si>
    <t>Begrenztes Buffet im Bistro "L'atelier du chef"</t>
  </si>
  <si>
    <t>Spät-Frühstück</t>
  </si>
  <si>
    <t>Mittagessen</t>
  </si>
  <si>
    <t>Abendessen</t>
  </si>
  <si>
    <t>Nachtessen</t>
  </si>
  <si>
    <t>Ankunft/Abreise</t>
  </si>
  <si>
    <t>Öffnungs-zeiten</t>
  </si>
  <si>
    <t>Fläche</t>
  </si>
  <si>
    <t>m²</t>
  </si>
  <si>
    <t>Innen</t>
  </si>
  <si>
    <t>Außen</t>
  </si>
  <si>
    <t>Gekühlt</t>
  </si>
  <si>
    <t>Beheizt</t>
  </si>
  <si>
    <t>Musik</t>
  </si>
  <si>
    <t>Imbiss</t>
  </si>
  <si>
    <t>Sommer</t>
  </si>
  <si>
    <t>Kapazität</t>
  </si>
  <si>
    <t>innen</t>
  </si>
  <si>
    <t>außen</t>
  </si>
  <si>
    <t>Diät Buffet</t>
  </si>
  <si>
    <t>Konditorei</t>
  </si>
  <si>
    <t>Spiel und Sport</t>
  </si>
  <si>
    <t>Andere</t>
  </si>
  <si>
    <t>Aktiv-Pools
(09:00-18:00)</t>
  </si>
  <si>
    <t>Außen-Pool Erwachsene</t>
  </si>
  <si>
    <t>Außen-Pool Kinder</t>
  </si>
  <si>
    <t>Hallenbad Erwachsene</t>
  </si>
  <si>
    <t>Hallenbad Kinder</t>
  </si>
  <si>
    <t>Süß wasser</t>
  </si>
  <si>
    <t>Teil des Haupt pools</t>
  </si>
  <si>
    <t>Min. Tiefe (cm)</t>
  </si>
  <si>
    <t>Max. Tiefe (cm)</t>
  </si>
  <si>
    <t>Größe m²</t>
  </si>
  <si>
    <t>Breite (m)</t>
  </si>
  <si>
    <t>Länge (m)</t>
  </si>
  <si>
    <r>
      <rPr>
        <sz val="8"/>
        <rFont val="Arial Narrow"/>
        <family val="2"/>
        <charset val="162"/>
      </rPr>
      <t>Volumen</t>
    </r>
    <r>
      <rPr>
        <sz val="8"/>
        <rFont val="Tahoma"/>
        <family val="2"/>
        <charset val="162"/>
      </rPr>
      <t xml:space="preserve"> (m³)</t>
    </r>
  </si>
  <si>
    <t>Strand</t>
  </si>
  <si>
    <t>Sonnenliegen</t>
  </si>
  <si>
    <t>Schattendächer</t>
  </si>
  <si>
    <t>Auflagen</t>
  </si>
  <si>
    <t>Sport-Angebote</t>
  </si>
  <si>
    <t>Tischtennis</t>
  </si>
  <si>
    <t>Tennis-Flutlicht</t>
  </si>
  <si>
    <t>Strandvolleyball</t>
  </si>
  <si>
    <t>Reiten</t>
  </si>
  <si>
    <t>Golfplatz</t>
  </si>
  <si>
    <t>Bowling/Kegeln</t>
  </si>
  <si>
    <t>Billard</t>
  </si>
  <si>
    <t>Fahrradverleih</t>
  </si>
  <si>
    <t>Tenniskurse</t>
  </si>
  <si>
    <t>Kanus</t>
  </si>
  <si>
    <t>Wasserski</t>
  </si>
  <si>
    <t>Gerätetauchen</t>
  </si>
  <si>
    <t>Gokart</t>
  </si>
  <si>
    <t>Go-kart</t>
  </si>
  <si>
    <t>Arzt</t>
  </si>
  <si>
    <t>Türkisches Bad</t>
  </si>
  <si>
    <t>Friseur</t>
  </si>
  <si>
    <t>Juwelier</t>
  </si>
  <si>
    <t>Teppichhändler</t>
  </si>
  <si>
    <t>Lederhändler</t>
  </si>
  <si>
    <t>Apotheke</t>
  </si>
  <si>
    <t>Internet Cafe</t>
  </si>
  <si>
    <t>Kino</t>
  </si>
  <si>
    <t>Videospiele</t>
  </si>
  <si>
    <t>Wifi (Zimmer)</t>
  </si>
  <si>
    <t>Abendshows</t>
  </si>
  <si>
    <t>Tages-Animation</t>
  </si>
  <si>
    <t>Spiel-Halle (465 m²)</t>
  </si>
  <si>
    <t>Außen-Fitnessbereich (320m²)</t>
  </si>
  <si>
    <t>Kinder-Angebote</t>
  </si>
  <si>
    <t>Konferenzen und Tagungen</t>
  </si>
  <si>
    <t>Name des Saales</t>
  </si>
  <si>
    <t>Klassen zimmer</t>
  </si>
  <si>
    <t>Theater Anordnung</t>
  </si>
  <si>
    <t>U-Form</t>
  </si>
  <si>
    <t>Kommentar</t>
  </si>
  <si>
    <t>Konferenz-Material</t>
  </si>
  <si>
    <t>Whiteboard/Tafel + Marker</t>
  </si>
  <si>
    <t>Rednerpult</t>
  </si>
  <si>
    <t>Klangsystem</t>
  </si>
  <si>
    <t>Kabelloses Mikrofon</t>
  </si>
  <si>
    <t>Kaffeepausen-Service</t>
  </si>
  <si>
    <t>Bühne</t>
  </si>
  <si>
    <t>İsim</t>
  </si>
  <si>
    <t>Adres</t>
  </si>
  <si>
    <t>Sezon</t>
  </si>
  <si>
    <t>Yerleşim</t>
  </si>
  <si>
    <t>Faks</t>
  </si>
  <si>
    <t>Website</t>
  </si>
  <si>
    <t>Konsept</t>
  </si>
  <si>
    <t>KONAKLAMA</t>
  </si>
  <si>
    <t>Standart</t>
  </si>
  <si>
    <t>Engelli</t>
  </si>
  <si>
    <t>Sayı</t>
  </si>
  <si>
    <t>Ölçü m² (sadece oda)</t>
  </si>
  <si>
    <t>Maksimum Kapasite</t>
  </si>
  <si>
    <t>Kategori</t>
  </si>
  <si>
    <t>Küvet + WC</t>
  </si>
  <si>
    <t>Duş + WC</t>
  </si>
  <si>
    <t>Teras / Balkon</t>
  </si>
  <si>
    <t>Sitzecke</t>
  </si>
  <si>
    <t>Saç kurutma makinesi</t>
  </si>
  <si>
    <t>Uydu TV</t>
  </si>
  <si>
    <t>Voltaj</t>
  </si>
  <si>
    <t>Resepsiyon</t>
  </si>
  <si>
    <t>Döviz bozma</t>
  </si>
  <si>
    <t>Konuşulan diller</t>
  </si>
  <si>
    <t>Rusça</t>
  </si>
  <si>
    <t>İngilizce</t>
  </si>
  <si>
    <t>Almanca</t>
  </si>
  <si>
    <t>Fransizca</t>
  </si>
  <si>
    <t>Türkçe</t>
  </si>
  <si>
    <t>Engelliler</t>
  </si>
  <si>
    <t>Tekerlekli sandalye</t>
  </si>
  <si>
    <t>Evcil hayvanlar</t>
  </si>
  <si>
    <t>Sigara içilmeyen oda</t>
  </si>
  <si>
    <t>Kahvaltı</t>
  </si>
  <si>
    <t>Öğle yemeği</t>
  </si>
  <si>
    <t>Özel restaurantlar</t>
  </si>
  <si>
    <t>Sahil</t>
  </si>
  <si>
    <t>Akşam y.</t>
  </si>
  <si>
    <t>Snack</t>
  </si>
  <si>
    <t>Pastane</t>
  </si>
  <si>
    <t>Açılış Saatleri</t>
  </si>
  <si>
    <t>Ölçü</t>
  </si>
  <si>
    <t>Soğutma</t>
  </si>
  <si>
    <t>Isıtma</t>
  </si>
  <si>
    <t>Müzik</t>
  </si>
  <si>
    <t>Kış</t>
  </si>
  <si>
    <t>Yaz</t>
  </si>
  <si>
    <t>Kapasite</t>
  </si>
  <si>
    <t>Diyet Büfesi</t>
  </si>
  <si>
    <t>Beş Yıldız</t>
  </si>
  <si>
    <t>ücretsiz</t>
  </si>
  <si>
    <t>Eğlence</t>
  </si>
  <si>
    <t>Havuzlar</t>
  </si>
  <si>
    <t>Diğer</t>
  </si>
  <si>
    <t>Havuzlar
(09:00-18:00)</t>
  </si>
  <si>
    <t>Yetişkin havuzu</t>
  </si>
  <si>
    <t>Çocuk havuzu</t>
  </si>
  <si>
    <t>Kapalı havuz (yetişkin)</t>
  </si>
  <si>
    <t>Kapalı havuz (çocuk)</t>
  </si>
  <si>
    <t>Yetişkin kaydırakları</t>
  </si>
  <si>
    <t>Çocuk kaydırakları</t>
  </si>
  <si>
    <t>Tatlı su</t>
  </si>
  <si>
    <t>Ana havuzla birleşik</t>
  </si>
  <si>
    <t>Min. derinlik (cm)</t>
  </si>
  <si>
    <t>Maks. derinlik (cm)</t>
  </si>
  <si>
    <t>Ölçü m²</t>
  </si>
  <si>
    <t>Genişlik (m)</t>
  </si>
  <si>
    <t>Uzunluk (m)</t>
  </si>
  <si>
    <t>Hacim (m³)</t>
  </si>
  <si>
    <t>Havuz</t>
  </si>
  <si>
    <t>Şezlong</t>
  </si>
  <si>
    <t>Minder</t>
  </si>
  <si>
    <t>Havuz 2 (Ana havuz)</t>
  </si>
  <si>
    <t>Masa tenisi</t>
  </si>
  <si>
    <t>Tenis sahası ve aydınlatması</t>
  </si>
  <si>
    <t>Tenis Kursları</t>
  </si>
  <si>
    <t>Basketbol</t>
  </si>
  <si>
    <t>Plaj voleybolu</t>
  </si>
  <si>
    <t>Golf kursları</t>
  </si>
  <si>
    <t>At binme</t>
  </si>
  <si>
    <t>Bowling</t>
  </si>
  <si>
    <t>Bilardo</t>
  </si>
  <si>
    <t>Bisiklet kiralama</t>
  </si>
  <si>
    <t>Su kayağı</t>
  </si>
  <si>
    <t>Parasailing / Paraşüt</t>
  </si>
  <si>
    <t>Tüplü dalış</t>
  </si>
  <si>
    <t>Spor</t>
  </si>
  <si>
    <t>Im Hotel</t>
  </si>
  <si>
    <t>Entfernung</t>
  </si>
  <si>
    <t>Hotel içinde</t>
  </si>
  <si>
    <t>Uzaklık</t>
  </si>
  <si>
    <t>Ücretsiz</t>
  </si>
  <si>
    <t>Türk Hamamı</t>
  </si>
  <si>
    <t>Thai Masajı</t>
  </si>
  <si>
    <t>Masaj</t>
  </si>
  <si>
    <t>Kuaför</t>
  </si>
  <si>
    <t>Kuyumcu</t>
  </si>
  <si>
    <t>Halıcı</t>
  </si>
  <si>
    <t>Derici</t>
  </si>
  <si>
    <t>Butik</t>
  </si>
  <si>
    <t>Eczane</t>
  </si>
  <si>
    <t>Sinema</t>
  </si>
  <si>
    <t>Video oyunları</t>
  </si>
  <si>
    <t>Doktor</t>
  </si>
  <si>
    <t>Akşam şovları</t>
  </si>
  <si>
    <t>Gündüz animasyon</t>
  </si>
  <si>
    <t>Sağlık &amp; Spa Merkezi (626m²)</t>
  </si>
  <si>
    <t>Oyun Salonu (465 m²)</t>
  </si>
  <si>
    <t>Açık fitnes alanı (320m²)</t>
  </si>
  <si>
    <t>Fitness-Center (150m²)</t>
  </si>
  <si>
    <t>Çocuklar için…</t>
  </si>
  <si>
    <t>Sınıf Düzeni</t>
  </si>
  <si>
    <t>U düzeni</t>
  </si>
  <si>
    <t>Yorum</t>
  </si>
  <si>
    <t>Tiyatro Düzeni</t>
  </si>
  <si>
    <t>Fuaye: 365m²</t>
  </si>
  <si>
    <t>Kürsü</t>
  </si>
  <si>
    <t>Ses sistemi</t>
  </si>
  <si>
    <t>Sahne</t>
  </si>
  <si>
    <t>Konferans Ekipmanları</t>
  </si>
  <si>
    <t>Isıtmalı</t>
  </si>
  <si>
    <t>Wifi (oda)</t>
  </si>
  <si>
    <t>Araba kiralama</t>
  </si>
  <si>
    <t>Kredi kartı</t>
  </si>
  <si>
    <t>Mekan</t>
  </si>
  <si>
    <t>kostenlos</t>
  </si>
  <si>
    <t>Kulaklık &amp; Mikrofon</t>
  </si>
  <si>
    <t>Projektör</t>
  </si>
  <si>
    <t>Havuz 1 (kaydıraklı)</t>
  </si>
  <si>
    <t>Kano</t>
  </si>
  <si>
    <t>Название</t>
  </si>
  <si>
    <t>Адрес</t>
  </si>
  <si>
    <t>Телефон</t>
  </si>
  <si>
    <t>Сезон</t>
  </si>
  <si>
    <t>Расположение</t>
  </si>
  <si>
    <t>Категория</t>
  </si>
  <si>
    <t>Факс</t>
  </si>
  <si>
    <t>Пять Звёзд</t>
  </si>
  <si>
    <t>Концепция</t>
  </si>
  <si>
    <t>РАЗМЕЩЕНИЕ</t>
  </si>
  <si>
    <t>Стандарт</t>
  </si>
  <si>
    <t>Сьют</t>
  </si>
  <si>
    <t>Для инвалидов</t>
  </si>
  <si>
    <t>Двуэтажная кровать</t>
  </si>
  <si>
    <t>2 комнаты</t>
  </si>
  <si>
    <t>Количество</t>
  </si>
  <si>
    <t>м² (только комната)</t>
  </si>
  <si>
    <t>Основан</t>
  </si>
  <si>
    <t>Гостинная</t>
  </si>
  <si>
    <t>Спальня</t>
  </si>
  <si>
    <t>Количество комнат</t>
  </si>
  <si>
    <t>Количество кроватей</t>
  </si>
  <si>
    <t>Ванная + WC</t>
  </si>
  <si>
    <t>Душ + WC</t>
  </si>
  <si>
    <t>Терасса / Балкон</t>
  </si>
  <si>
    <t>Фен</t>
  </si>
  <si>
    <t>Телефон в ванной</t>
  </si>
  <si>
    <t>Радио</t>
  </si>
  <si>
    <t>Зеркало для макияжа</t>
  </si>
  <si>
    <t>Спутниковое телевидиние</t>
  </si>
  <si>
    <t>Нагреватель воды</t>
  </si>
  <si>
    <t>ВТ</t>
  </si>
  <si>
    <t>Этажи</t>
  </si>
  <si>
    <t>Количество лифтов</t>
  </si>
  <si>
    <t>Ресепшен</t>
  </si>
  <si>
    <t>Обмен валюты</t>
  </si>
  <si>
    <t>Прокат авто</t>
  </si>
  <si>
    <t>Кредитные карты</t>
  </si>
  <si>
    <t>Знание языков</t>
  </si>
  <si>
    <t>Русский</t>
  </si>
  <si>
    <t>Английский</t>
  </si>
  <si>
    <t>Немецкий</t>
  </si>
  <si>
    <t>Турецкий</t>
  </si>
  <si>
    <t>Рекомендации</t>
  </si>
  <si>
    <t>Инвалиды</t>
  </si>
  <si>
    <t>Кресло-коляска</t>
  </si>
  <si>
    <t>Еда и Напитки</t>
  </si>
  <si>
    <t>В систему  Ultra All Inc. включены местные и импортные напитки втечение 24 часов вкл.дискотеку</t>
  </si>
  <si>
    <t>Еда</t>
  </si>
  <si>
    <t>Завтрак</t>
  </si>
  <si>
    <t>Поздний завтрак</t>
  </si>
  <si>
    <t>Обед</t>
  </si>
  <si>
    <t>Ужин</t>
  </si>
  <si>
    <t>Поздний ужин</t>
  </si>
  <si>
    <t>Пляж</t>
  </si>
  <si>
    <t>Бистро</t>
  </si>
  <si>
    <t>Время работы</t>
  </si>
  <si>
    <t>площадь</t>
  </si>
  <si>
    <t>м²</t>
  </si>
  <si>
    <t>Внутри</t>
  </si>
  <si>
    <t>Снаружи</t>
  </si>
  <si>
    <t>Подогрев</t>
  </si>
  <si>
    <t>Музыка</t>
  </si>
  <si>
    <t>Снэк</t>
  </si>
  <si>
    <t>Зима</t>
  </si>
  <si>
    <t>Лето</t>
  </si>
  <si>
    <t>внутри</t>
  </si>
  <si>
    <t>Диет стол</t>
  </si>
  <si>
    <t>Кафе</t>
  </si>
  <si>
    <t>Бар</t>
  </si>
  <si>
    <t>Дискотека</t>
  </si>
  <si>
    <t>Развлечения</t>
  </si>
  <si>
    <t>Бассейны</t>
  </si>
  <si>
    <t>Другое</t>
  </si>
  <si>
    <t>Бассейны (09:00-18:00)</t>
  </si>
  <si>
    <t>Кол-во</t>
  </si>
  <si>
    <t>Несолёная вода</t>
  </si>
  <si>
    <t>Мин.глубина (cм)</t>
  </si>
  <si>
    <t>Макс.глубина (cм)</t>
  </si>
  <si>
    <t>Площадь м²</t>
  </si>
  <si>
    <t>Ширина (м)</t>
  </si>
  <si>
    <t>Длинна (м)</t>
  </si>
  <si>
    <t>Объём (м³)</t>
  </si>
  <si>
    <t>Бассейн</t>
  </si>
  <si>
    <t>Шезлонг</t>
  </si>
  <si>
    <t>Зонтик</t>
  </si>
  <si>
    <t>Матрас</t>
  </si>
  <si>
    <t>Бассейн для взрослых</t>
  </si>
  <si>
    <t>Бассейн для детей</t>
  </si>
  <si>
    <t>Бассейн 1(горки)</t>
  </si>
  <si>
    <t>Бассейн 2(главн.)</t>
  </si>
  <si>
    <t>Детский бассейн</t>
  </si>
  <si>
    <t>Взрослые горки</t>
  </si>
  <si>
    <t>Детские горки</t>
  </si>
  <si>
    <t>Спорт</t>
  </si>
  <si>
    <t>Настольный теннис</t>
  </si>
  <si>
    <t>Внутри отеля</t>
  </si>
  <si>
    <t>Бесплатно</t>
  </si>
  <si>
    <t>Теннисный корт и освещение</t>
  </si>
  <si>
    <t>Курсы тенниса</t>
  </si>
  <si>
    <t>Баскетбол</t>
  </si>
  <si>
    <t>Пляжный воллейбол</t>
  </si>
  <si>
    <t>Конный спорт</t>
  </si>
  <si>
    <t>Боулинг</t>
  </si>
  <si>
    <t>Бильярд</t>
  </si>
  <si>
    <t>Прокат велосипеда</t>
  </si>
  <si>
    <t>Каноэ</t>
  </si>
  <si>
    <t>Водные лыжи</t>
  </si>
  <si>
    <t>Парашютный спорт</t>
  </si>
  <si>
    <t>Дайвинг</t>
  </si>
  <si>
    <t>Доктор</t>
  </si>
  <si>
    <t>Аквапарк</t>
  </si>
  <si>
    <t>Хамам</t>
  </si>
  <si>
    <t>Сауна</t>
  </si>
  <si>
    <t>Джакузи(СПА)</t>
  </si>
  <si>
    <t>Фитнес(150м²)</t>
  </si>
  <si>
    <t>Тайский массаж</t>
  </si>
  <si>
    <t>Массаж</t>
  </si>
  <si>
    <t>Парикмахер</t>
  </si>
  <si>
    <t>Золото</t>
  </si>
  <si>
    <t>Ковры</t>
  </si>
  <si>
    <t>Кожа</t>
  </si>
  <si>
    <t>Маркет</t>
  </si>
  <si>
    <t>Бутик</t>
  </si>
  <si>
    <t>Аптека</t>
  </si>
  <si>
    <t>Интернет кафе</t>
  </si>
  <si>
    <t>Кино</t>
  </si>
  <si>
    <t>Видео игры</t>
  </si>
  <si>
    <t>Wifi (Лоби)</t>
  </si>
  <si>
    <t>Wifi (комната)</t>
  </si>
  <si>
    <t>Вечерние шоу</t>
  </si>
  <si>
    <t>Живая музыка</t>
  </si>
  <si>
    <t>Анимация</t>
  </si>
  <si>
    <t>Фитнес Центр (150м²)</t>
  </si>
  <si>
    <t>Игровой Зал (465 м²)</t>
  </si>
  <si>
    <t>Открытая спорт-площадка (320м²)</t>
  </si>
  <si>
    <t>Для детей...</t>
  </si>
  <si>
    <t>Конференц-залы</t>
  </si>
  <si>
    <t>Площадь</t>
  </si>
  <si>
    <t>Форма урока</t>
  </si>
  <si>
    <t>Форма театра</t>
  </si>
  <si>
    <t>Гала-форма</t>
  </si>
  <si>
    <t>Дополнение</t>
  </si>
  <si>
    <t>Фойе: 365м²</t>
  </si>
  <si>
    <t>Конференц-оборудование</t>
  </si>
  <si>
    <t>Прожектор</t>
  </si>
  <si>
    <t>Доска для письма</t>
  </si>
  <si>
    <t>Подиум</t>
  </si>
  <si>
    <t>Наушники &amp; Микрофон</t>
  </si>
  <si>
    <t>Звук</t>
  </si>
  <si>
    <t>Беспроводной микрофон</t>
  </si>
  <si>
    <t>Кофе-пауза</t>
  </si>
  <si>
    <t>Сцена</t>
  </si>
  <si>
    <t>Интрнет-сайт</t>
  </si>
  <si>
    <t>Закрытый бассейн (дети)</t>
  </si>
  <si>
    <t>Курсы гольфа</t>
  </si>
  <si>
    <t>Клуб для подр.</t>
  </si>
  <si>
    <t>Дом. животные</t>
  </si>
  <si>
    <t>Комната для некур.</t>
  </si>
  <si>
    <t>Французск.</t>
  </si>
  <si>
    <t>Заезд/выезд</t>
  </si>
  <si>
    <t>В 'L'atelier du chef' огр. выбор холодных и горячих блюд</t>
  </si>
  <si>
    <t>В 'L'atelier du chef' огр. выбор холодных и горячих блюд ночью</t>
  </si>
  <si>
    <t>Охлажд.</t>
  </si>
  <si>
    <t>Подогр.</t>
  </si>
  <si>
    <t>Вместит.</t>
  </si>
  <si>
    <t>снар.</t>
  </si>
  <si>
    <t>Закр. бассейн (взрослые)</t>
  </si>
  <si>
    <t>беспл.</t>
  </si>
  <si>
    <t>У-форма</t>
  </si>
  <si>
    <t>391 m²</t>
  </si>
  <si>
    <t>Çolaklı Beldesi 07620, Manavgat, Antalya/TR</t>
  </si>
  <si>
    <t>Oto kiralamak</t>
  </si>
  <si>
    <t>İç Mekan</t>
  </si>
  <si>
    <t>Dış Mekan</t>
  </si>
  <si>
    <t>Havlu</t>
  </si>
  <si>
    <t>Полотенце</t>
  </si>
  <si>
    <t>ULTRA ALL INCLUSIVE</t>
  </si>
  <si>
    <t>Cydonia Food Corner</t>
  </si>
  <si>
    <t>Sofra Gözleme House</t>
  </si>
  <si>
    <t>Taurids Lobby Bar</t>
  </si>
  <si>
    <t>Fragaria Patisserie</t>
  </si>
  <si>
    <t>Jasper Disco</t>
  </si>
  <si>
    <t>Tamarix Beach-Bar</t>
  </si>
  <si>
    <t>Aquarids Pool-Bar</t>
  </si>
  <si>
    <t>Komplettes heißes und kaltes Buffet im Hauptrestaurant Safran</t>
  </si>
  <si>
    <t>Safran Hauptrestaurant</t>
  </si>
  <si>
    <t>Calsite Toplanti Salonu</t>
  </si>
  <si>
    <t>Rhodonite Toplanti Salonu</t>
  </si>
  <si>
    <t>Safran Ana Restaurant</t>
  </si>
  <si>
    <t>Sofra Gözleme Evi</t>
  </si>
  <si>
    <t>L'atelier du chef bistrosunda sınırlı soğuk ve sıcak büfe</t>
  </si>
  <si>
    <t>Safran Ana restaurant zengin sıcak ve soğuk büfe</t>
  </si>
  <si>
    <t>Safran Main Restaurant</t>
  </si>
  <si>
    <t>Limited buffet in Bistro L'atelier du chef</t>
  </si>
  <si>
    <t>Limited cold and hot buffet in Bistro  L'atelier du chef</t>
  </si>
  <si>
    <t>Complete cold and hot buffet in Main Restaurant Safran</t>
  </si>
  <si>
    <t>Rhodonite Meeting Room</t>
  </si>
  <si>
    <t>Calsite Meeting Room</t>
  </si>
  <si>
    <t>Rhodonite Konferenz-Raum</t>
  </si>
  <si>
    <t>Calsite Konferenz-Raum</t>
  </si>
  <si>
    <t>Гл. ресторан "Safran"</t>
  </si>
  <si>
    <t>Гёзлеме дом "Sofra"</t>
  </si>
  <si>
    <t>Лоби-бар "Taurids"</t>
  </si>
  <si>
    <t>Дискотека "Jasper"</t>
  </si>
  <si>
    <t>Конференц-зал "Rhodonite"</t>
  </si>
  <si>
    <t>Конференц-зал "Calsite"</t>
  </si>
  <si>
    <t>Холодные и горячие блюда в Главном Ресторане "Safran"</t>
  </si>
  <si>
    <t>Honey-moon</t>
  </si>
  <si>
    <t>Balayı</t>
  </si>
  <si>
    <t>10 €/pp</t>
  </si>
  <si>
    <t>19:00-21:30</t>
  </si>
  <si>
    <t>VON Shop</t>
  </si>
  <si>
    <t>Size</t>
  </si>
  <si>
    <t>50.000 m²</t>
  </si>
  <si>
    <t>Room Service</t>
  </si>
  <si>
    <t>16:00-24:00</t>
  </si>
  <si>
    <t>19:00-23:00</t>
  </si>
  <si>
    <t>Podium</t>
  </si>
  <si>
    <t>Kosmetikspiegel</t>
  </si>
  <si>
    <t>Pool 1 (Rutschen)</t>
  </si>
  <si>
    <t>Pool 2 (Hauptpool)</t>
  </si>
  <si>
    <t>Kinderpool</t>
  </si>
  <si>
    <t>Erw. Rutschen</t>
  </si>
  <si>
    <t>Kinderrutschen</t>
  </si>
  <si>
    <t>Новобрачный</t>
  </si>
  <si>
    <t>Alan</t>
  </si>
  <si>
    <t>Vogatore</t>
  </si>
  <si>
    <t>Итальянская кухня</t>
  </si>
  <si>
    <t>Максимальное размещ.</t>
  </si>
  <si>
    <t xml:space="preserve">Объед.с главным </t>
  </si>
  <si>
    <t>Около отеля</t>
  </si>
  <si>
    <t>Оздоровительный центр (626м²)</t>
  </si>
  <si>
    <t>Кондитерская</t>
  </si>
  <si>
    <t xml:space="preserve"> Central A/C (Cold&amp;Hot)</t>
  </si>
  <si>
    <t>zentrale Klimaanlage (warm und kalt)</t>
  </si>
  <si>
    <t>Merkezi Klima (sıcak/soğuk)</t>
  </si>
  <si>
    <t>Minibar (free)</t>
  </si>
  <si>
    <t>Safety Box (free)</t>
  </si>
  <si>
    <t>Minibar (kostenlos)</t>
  </si>
  <si>
    <t>Zimmer-Tresor (kostenlos)</t>
  </si>
  <si>
    <t>Minibar (ücretsiz)</t>
  </si>
  <si>
    <t>Центральный кондиционер (хол./тепло)</t>
  </si>
  <si>
    <t>Минибар (бесплатно)</t>
  </si>
  <si>
    <t>Сейф (бесплатно)</t>
  </si>
  <si>
    <t>Sales&amp;Marketing
Director</t>
  </si>
  <si>
    <t>12:30-16:00</t>
  </si>
  <si>
    <t>10:00-24:00</t>
  </si>
  <si>
    <t>10:00-17:00</t>
  </si>
  <si>
    <t>12:00-16:00</t>
  </si>
  <si>
    <t>Irish Pub (3/7)</t>
  </si>
  <si>
    <t>10:00-11:00</t>
  </si>
  <si>
    <t>Spät-Früh.</t>
  </si>
  <si>
    <t>Geç kah.</t>
  </si>
  <si>
    <t>Поз. Завтр.</t>
  </si>
  <si>
    <t>24 h</t>
  </si>
  <si>
    <t>19:00-21:31</t>
  </si>
  <si>
    <t>Kekik Restaurant</t>
  </si>
  <si>
    <t>The 'Ultra All Inclusive' concept contains local and imported drinks 24 hours incl. Disco</t>
  </si>
  <si>
    <t>Ücretli</t>
  </si>
  <si>
    <t>Antalya merkezden 65 km, havalimanından 55km, Manavgat'tan 17km, Side'den 12km uzaklıkta. Side'ye sahil yürüyüş yolundan 10 km uzaklıkta</t>
  </si>
  <si>
    <t>65 km vom Stadtzentrum, 55km vom Flughafen, 17km von Manavgat, 12km von Side. Strand-Promenade nach Side, 10 km.</t>
  </si>
  <si>
    <t>Filiz Haşap</t>
  </si>
  <si>
    <t>EXTRA</t>
  </si>
  <si>
    <t>65 km far from the city center, 55km from airport, 17km from Manavgat, 12km from Side. Beach Promenade to Side, 10 km.</t>
  </si>
  <si>
    <t xml:space="preserve">OTHER      </t>
  </si>
  <si>
    <t>В 65 км от цента Анталии, в 55 км от аэропорта, в 17 км от Манавгата, в 12 км от Сиде. Прогулочная дорожка около берега продолжительностью 10 км до Сиде</t>
  </si>
  <si>
    <t>Платно</t>
  </si>
  <si>
    <t>Беспл.</t>
  </si>
  <si>
    <t>платн.</t>
  </si>
  <si>
    <t>Pier</t>
  </si>
  <si>
    <t>Consept</t>
  </si>
  <si>
    <t>Extra</t>
  </si>
  <si>
    <t>Free</t>
  </si>
  <si>
    <t>Mini Bar</t>
  </si>
  <si>
    <t>Butler</t>
  </si>
  <si>
    <t>Other Services</t>
  </si>
  <si>
    <t>General Information</t>
  </si>
  <si>
    <t>Pavilions</t>
  </si>
  <si>
    <t>lounge zone</t>
  </si>
  <si>
    <t>sunbth. area</t>
  </si>
  <si>
    <t>General Area (m²)</t>
  </si>
  <si>
    <t>Public Area</t>
  </si>
  <si>
    <t>local drinks</t>
  </si>
  <si>
    <t>import drinks</t>
  </si>
  <si>
    <t>Party Area (m²)</t>
  </si>
  <si>
    <t>Pier Bar</t>
  </si>
  <si>
    <t>bar</t>
  </si>
  <si>
    <t>Walking Area (m)</t>
  </si>
  <si>
    <t>Party Area</t>
  </si>
  <si>
    <t>night club</t>
  </si>
  <si>
    <t>some days</t>
  </si>
  <si>
    <t>Пирс</t>
  </si>
  <si>
    <t>Кол-во.</t>
  </si>
  <si>
    <t>Концепт</t>
  </si>
  <si>
    <t>Мини бар</t>
  </si>
  <si>
    <t>Закуски</t>
  </si>
  <si>
    <t>Общая информация</t>
  </si>
  <si>
    <t>Дата открытия</t>
  </si>
  <si>
    <t>Общая площадь (м²)</t>
  </si>
  <si>
    <t>Зона вечеринок (м²)</t>
  </si>
  <si>
    <t>местные напитки</t>
  </si>
  <si>
    <t>импорт. напитки</t>
  </si>
  <si>
    <t>Павильон</t>
  </si>
  <si>
    <t>Общая зона</t>
  </si>
  <si>
    <t>Пирс бар</t>
  </si>
  <si>
    <t>Зона вечеринок</t>
  </si>
  <si>
    <t>Genel Alan (m²)</t>
  </si>
  <si>
    <t>İskele</t>
  </si>
  <si>
    <t>İskele Bar</t>
  </si>
  <si>
    <t>Allgemeine Information</t>
  </si>
  <si>
    <t>Fläche (m²)</t>
  </si>
  <si>
    <t>Wandergebiet (m)</t>
  </si>
  <si>
    <t>Nachtclub</t>
  </si>
  <si>
    <t>Liegewiese</t>
  </si>
  <si>
    <t>Lounge-Zone</t>
  </si>
  <si>
    <t xml:space="preserve"> bes. Tage</t>
  </si>
  <si>
    <t>Genel Alan</t>
  </si>
  <si>
    <t>Parti Alanı (m²)</t>
  </si>
  <si>
    <t>Parti Alanı</t>
  </si>
  <si>
    <t>bazı günler</t>
  </si>
  <si>
    <t>Зона отдыха</t>
  </si>
  <si>
    <t>Зона загара</t>
  </si>
  <si>
    <t>бар</t>
  </si>
  <si>
    <t>некоторые дни</t>
  </si>
  <si>
    <t>Пешеходная дорожка (м)</t>
  </si>
  <si>
    <t>VONRESORT GOLDEN COAST</t>
  </si>
  <si>
    <t>info@vonresort.com</t>
  </si>
  <si>
    <t>www.vonresort.com</t>
  </si>
  <si>
    <t>Italian cuisine</t>
  </si>
  <si>
    <t>Ottoman cuisine</t>
  </si>
  <si>
    <t>Radika</t>
  </si>
  <si>
    <t>Mediterranean cusine</t>
  </si>
  <si>
    <t>Longhorn Steak House</t>
  </si>
  <si>
    <t>Steak Restaurant</t>
  </si>
  <si>
    <t>Kaiseki Far East</t>
  </si>
  <si>
    <t>Far East cuisine</t>
  </si>
  <si>
    <t>Kaftan Kebab</t>
  </si>
  <si>
    <t>Turkish cuisine</t>
  </si>
  <si>
    <t>BEVERAGE</t>
  </si>
  <si>
    <t>Ultra All Incl.</t>
  </si>
  <si>
    <t>Local Drinks</t>
  </si>
  <si>
    <t>Imported Drinks</t>
  </si>
  <si>
    <t>Ultra All Inkl.</t>
  </si>
  <si>
    <t>Lokale Getränke</t>
  </si>
  <si>
    <t>İÇECEK</t>
  </si>
  <si>
    <t>Местные напитки</t>
  </si>
  <si>
    <t>Импортные напитки</t>
  </si>
  <si>
    <t>Средиземноморская кухня</t>
  </si>
  <si>
    <t>Стейк-ресторан</t>
  </si>
  <si>
    <t>Дальневосточная кухня</t>
  </si>
  <si>
    <t>Турецкая кухня</t>
  </si>
  <si>
    <t>10:00-18:00</t>
  </si>
  <si>
    <t>230818IZ</t>
  </si>
  <si>
    <t>italienische Küche</t>
  </si>
  <si>
    <t>Mediterrane Küche</t>
  </si>
  <si>
    <t>Türkische Küche</t>
  </si>
  <si>
    <t>Biftek Restoranı</t>
  </si>
  <si>
    <t>Beluga</t>
  </si>
  <si>
    <t>Fish Restaurant</t>
  </si>
  <si>
    <t>Рыбный ресторан</t>
  </si>
  <si>
    <t>Balık Restoranı</t>
  </si>
  <si>
    <t>Fischrestaurant</t>
  </si>
  <si>
    <t>Last Renovation</t>
  </si>
  <si>
    <t>2012 (total)</t>
  </si>
  <si>
    <t>Реновирован</t>
  </si>
  <si>
    <t>Letzte Renovierung</t>
  </si>
  <si>
    <t xml:space="preserve">Towels </t>
  </si>
  <si>
    <t xml:space="preserve">Badetuch </t>
  </si>
  <si>
    <t>Duschen</t>
  </si>
  <si>
    <t>Shower</t>
  </si>
  <si>
    <t>Güneşlik</t>
  </si>
  <si>
    <t>Душ</t>
  </si>
  <si>
    <r>
      <t xml:space="preserve">Aquapark </t>
    </r>
    <r>
      <rPr>
        <sz val="7"/>
        <rFont val="Tahoma"/>
        <family val="2"/>
        <charset val="162"/>
      </rPr>
      <t>(10:00-17:00)</t>
    </r>
  </si>
  <si>
    <t>Duş</t>
  </si>
  <si>
    <r>
      <t xml:space="preserve">Аквапарк </t>
    </r>
    <r>
      <rPr>
        <sz val="7"/>
        <rFont val="Tahoma"/>
        <family val="2"/>
        <charset val="162"/>
      </rPr>
      <t>(10:00-17:00)</t>
    </r>
  </si>
  <si>
    <t>Apollon Bar</t>
  </si>
  <si>
    <t>Aqua Food Corner</t>
  </si>
  <si>
    <t>Apollon Бар</t>
  </si>
  <si>
    <t>Аква Food Corner</t>
  </si>
  <si>
    <t>Османская кухня</t>
  </si>
  <si>
    <t>DBL</t>
  </si>
  <si>
    <t>2 SGL</t>
  </si>
  <si>
    <t>DBL+SGL Bett</t>
  </si>
  <si>
    <t>Chinesische Küche</t>
  </si>
  <si>
    <t>einige Importierte Getränke</t>
  </si>
  <si>
    <t>lokale Getränke</t>
  </si>
  <si>
    <t>einige importierte Getränke</t>
  </si>
  <si>
    <t>Frei</t>
  </si>
  <si>
    <t>Osmanische  Küche</t>
  </si>
  <si>
    <t>ACCOMMODATION</t>
  </si>
  <si>
    <t>01.04-31.10</t>
  </si>
  <si>
    <t>Terrace Cafe</t>
  </si>
  <si>
    <t>Terrace Кафе</t>
  </si>
  <si>
    <t>* The a-la-carte restaurants are closed one day/week. Dining in all a-la-carte restaurants are chargeable. All Alcoholic drinks is chargeable. A-la-carte restaurants for children till 12 years old are free.The open air restaurants will be open according to weather conditions.</t>
  </si>
  <si>
    <t>* Die A-la-Carte-Restaurants sind einmal pro Woche geschlossen. Alle A-la-Carte Restaurants sind kostenpflichtig. Alle alkoholischen Getränke sind gegen Gebühr. Die A-la-Carte-Restaurants für Kinder bis 12 Jahre sind frei. Die Freiluft-Restaurants werden je nach Wetterlage geöffnet.</t>
  </si>
  <si>
    <t>*  А-la-carte ресторан закрыт один день в неделе. Все a-la-carte рестораны за дополнительную плату. Все алкогольные напитки за дополнительную плату. А-la-carte рестораны детям до 12 лет бесплатно. Время работы ресторанов может быть изменено согласно погоде.</t>
  </si>
  <si>
    <t xml:space="preserve">*Vogatore и Kekik рестораны находятся на территории отеля VONRESORT GOLDEN BEACH. </t>
  </si>
  <si>
    <t xml:space="preserve">*das Vogatore und Kekik Restaurant befinden sich auf dem VONRESORT GOLDEN BEACH - Gelände </t>
  </si>
  <si>
    <t>*Vogatore and Kekik Restaurants are located in VONRESORT GOLDEN BEACH.</t>
  </si>
  <si>
    <t>15 €/pp</t>
  </si>
  <si>
    <t>Hotel Manager</t>
  </si>
  <si>
    <t>Osman Bakar</t>
  </si>
  <si>
    <t>Hotelmanager</t>
  </si>
  <si>
    <t>İşletme Müdürü</t>
  </si>
  <si>
    <t>Менеджер отеля</t>
  </si>
  <si>
    <t>23:00-07:00</t>
  </si>
  <si>
    <t>10:00-19:00</t>
  </si>
  <si>
    <t>24h</t>
  </si>
  <si>
    <t>Erk. Giriş/Geç Çıkış</t>
  </si>
  <si>
    <t>Safran Ana restaurant zengin sıcak, soğuk ve tatlı büfe</t>
  </si>
  <si>
    <t>15:00-18:00</t>
  </si>
  <si>
    <t>Complete cold, hot and dessert buffet in Main Restaurant Safran</t>
  </si>
  <si>
    <t>Komplettes warmes, kaltes und Dessertbuffet im Hauptrestaurant Safran</t>
  </si>
  <si>
    <t xml:space="preserve">
Холодные, горячие и десертные блюда в Главном Ресторане "Safran"</t>
  </si>
  <si>
    <t>2021 (kısmen)</t>
  </si>
  <si>
    <t>2021(partial)</t>
  </si>
  <si>
    <t>2021(teilweise)</t>
  </si>
  <si>
    <t>2021 (частичная)</t>
  </si>
  <si>
    <t>Strandpavillons</t>
  </si>
  <si>
    <t>Datum der 
Eröffnung</t>
  </si>
  <si>
    <t>Beach Pavilions</t>
  </si>
  <si>
    <t>Sahil Pavilyonlar</t>
  </si>
  <si>
    <t>Pavilyon</t>
  </si>
  <si>
    <t>Пляжные павильоны</t>
  </si>
  <si>
    <t>Voxy Kids Club</t>
  </si>
  <si>
    <t>Voxy Çocuk Klubü</t>
  </si>
  <si>
    <t>"Voxy Kids" клуб</t>
  </si>
  <si>
    <t>Canlı müzik</t>
  </si>
  <si>
    <t>Live music</t>
  </si>
  <si>
    <t>Live-Musik</t>
  </si>
  <si>
    <t>Elektronik Kasa</t>
  </si>
  <si>
    <t>Aile Odası</t>
  </si>
  <si>
    <t xml:space="preserve">Süit </t>
  </si>
  <si>
    <t>2 odalı</t>
  </si>
  <si>
    <t>2
Tek yatak</t>
  </si>
  <si>
    <t>Çift ve tek yatak</t>
  </si>
  <si>
    <t>Çift yatak</t>
  </si>
  <si>
    <t>Ranzalı</t>
  </si>
  <si>
    <t>for translations to German, Russian and Turkish see tabs below</t>
  </si>
  <si>
    <t>für Übersetzungen ins Englische, Russische und Türkische siehe Tabs unten</t>
  </si>
  <si>
    <t>переводы на немецкий, английский и турецкий языки см. на вкладках ниже</t>
  </si>
  <si>
    <t>Taurids Lobi Bar</t>
  </si>
  <si>
    <t>Jasper Disko</t>
  </si>
  <si>
    <t>Aquarids Havuz Bar</t>
  </si>
  <si>
    <t>Tamarix Sahil Bar</t>
  </si>
  <si>
    <t>Oda Servisi</t>
  </si>
  <si>
    <t>а ля карт</t>
  </si>
  <si>
    <t>Kafe</t>
  </si>
  <si>
    <t>Terrace Kafe</t>
  </si>
  <si>
    <t>A-la-carte</t>
  </si>
  <si>
    <t>Alakart</t>
  </si>
  <si>
    <t>Disko</t>
  </si>
  <si>
    <t>Пляжный бар "Tamarix"</t>
  </si>
  <si>
    <t>Бар у бассейна "Aquarids"</t>
  </si>
  <si>
    <t>Vogatore Italian Rest.</t>
  </si>
  <si>
    <t>Kekik Turk. Restaurant</t>
  </si>
  <si>
    <t>Kaiseki Far East Rest.</t>
  </si>
  <si>
    <t>Beluga Fish Restaurant</t>
  </si>
  <si>
    <t>Kaftan Kebab Rest.</t>
  </si>
  <si>
    <t>Radika Mediter. Rest.</t>
  </si>
  <si>
    <t>Vogatore Italien. Rest.</t>
  </si>
  <si>
    <t>Kekik Türkis. Restaurant</t>
  </si>
  <si>
    <t>Beluga Fischrestaurant</t>
  </si>
  <si>
    <t>Kaftan Kebab Restaurant</t>
  </si>
  <si>
    <t>Radika Mediterrane Rest.</t>
  </si>
  <si>
    <t>Longhorn Biftek Evi</t>
  </si>
  <si>
    <t>Vogatore İtalyan Restoran</t>
  </si>
  <si>
    <t>Kekik Türk Restoran</t>
  </si>
  <si>
    <t>Kaiseki Uzak Doğu Rest.</t>
  </si>
  <si>
    <t>Beluga Balık Restoran</t>
  </si>
  <si>
    <t>Kaftan Kebap Restoran</t>
  </si>
  <si>
    <t>Radika Akdeniz Restoran</t>
  </si>
  <si>
    <t>Стейкхаус" Longhorn"</t>
  </si>
  <si>
    <t xml:space="preserve">Итал. Рест. "Vogatore" </t>
  </si>
  <si>
    <t>Турецкий рест. "Kekik"</t>
  </si>
  <si>
    <t>Дальнев. Рест. "Kaiseki"</t>
  </si>
  <si>
    <t>Рыбный рест. "Beluga"</t>
  </si>
  <si>
    <t>Кебаб Ресторан "Kaftan"</t>
  </si>
  <si>
    <t>Средиз Рест."Radika"</t>
  </si>
  <si>
    <t>Polium Beach-Bar</t>
  </si>
  <si>
    <t>Polium Sahil Bar</t>
  </si>
  <si>
    <t>Пляжный бар "Polium"</t>
  </si>
  <si>
    <t>Обслуживание номеров</t>
  </si>
  <si>
    <t>Laminat Floor</t>
  </si>
  <si>
    <t>Ceramic Floor</t>
  </si>
  <si>
    <t>Laminat</t>
  </si>
  <si>
    <t>Keramikboden</t>
  </si>
  <si>
    <t>Seramik</t>
  </si>
  <si>
    <t>Ламинат</t>
  </si>
  <si>
    <t>Керамический пол</t>
  </si>
  <si>
    <t>YİYECEK &amp; İÇECEK</t>
  </si>
  <si>
    <t>EĞLENCE</t>
  </si>
  <si>
    <t>KONFERANS HİZMETLERİ</t>
  </si>
  <si>
    <t>Açılış Tarihi</t>
  </si>
  <si>
    <t>Son Renovasyon</t>
  </si>
  <si>
    <t>Oda Sayısı</t>
  </si>
  <si>
    <t>Yatak Sayısı</t>
  </si>
  <si>
    <t>Kat Sayısı</t>
  </si>
  <si>
    <t>Asansör Sayısı</t>
  </si>
  <si>
    <t>Ultra herşey dahil konsepti disko dahil 24 saat yerli ve ithal içecekleri kapsamaktadır.</t>
  </si>
  <si>
    <t>Ultra Herşey Dahil</t>
  </si>
  <si>
    <t>İç</t>
  </si>
  <si>
    <t>Dış</t>
  </si>
  <si>
    <t>Genel Bilgiler</t>
  </si>
  <si>
    <t>İtalyan Mutfağı</t>
  </si>
  <si>
    <t>Türk Mutfağı</t>
  </si>
  <si>
    <t>Akdeniz Mutfağı</t>
  </si>
  <si>
    <t>Uzak Doğu Mutfağı</t>
  </si>
  <si>
    <t>Osmanlı Mutfağı</t>
  </si>
  <si>
    <t>*Vogatore, Radika ve Kekik Restoranları, VONRESORT GOLDEN BEACH bünyesindedir.</t>
  </si>
  <si>
    <t>Family</t>
  </si>
  <si>
    <t>Семейный тип</t>
  </si>
  <si>
    <t>Директор по продажам и маркетингу</t>
  </si>
  <si>
    <t>Jet Car</t>
  </si>
  <si>
    <t>Sofa</t>
  </si>
  <si>
    <t>Banana</t>
  </si>
  <si>
    <t>Paddle</t>
  </si>
  <si>
    <t>реактивный автомобиль</t>
  </si>
  <si>
    <t>софа</t>
  </si>
  <si>
    <t>банана</t>
  </si>
  <si>
    <t>паддле</t>
  </si>
  <si>
    <t>YEMEKLER</t>
  </si>
  <si>
    <t>ALAKART RESTORANLAR</t>
  </si>
  <si>
    <t>Lounge alanı</t>
  </si>
  <si>
    <t>Güneşlenme</t>
  </si>
  <si>
    <t>Gece klubü</t>
  </si>
  <si>
    <t>Game Area</t>
  </si>
  <si>
    <t>Children Buffet</t>
  </si>
  <si>
    <t>Buggy</t>
  </si>
  <si>
    <t>3 €/day</t>
  </si>
  <si>
    <t>Mini-Disco</t>
  </si>
  <si>
    <t>Teenie Club</t>
  </si>
  <si>
    <t>Babysitting</t>
  </si>
  <si>
    <t>Spielbereich</t>
  </si>
  <si>
    <t>Kinder-Büffet</t>
  </si>
  <si>
    <t>Spielhalle</t>
  </si>
  <si>
    <t>Kinderwagen</t>
  </si>
  <si>
    <t>Oyun Alanı</t>
  </si>
  <si>
    <t>Çocuk Büfesi</t>
  </si>
  <si>
    <t>Oyun Salonu</t>
  </si>
  <si>
    <t>Bebek Arabası</t>
  </si>
  <si>
    <t>Mini Disko</t>
  </si>
  <si>
    <t>Teenager Klubü</t>
  </si>
  <si>
    <t>Çocuk Bakıcısı</t>
  </si>
  <si>
    <t>Дет. площадка</t>
  </si>
  <si>
    <t>Дет. Меню</t>
  </si>
  <si>
    <t>Игр. зал</t>
  </si>
  <si>
    <t>Коляска</t>
  </si>
  <si>
    <t>Мини клуб</t>
  </si>
  <si>
    <t>Мини-диско</t>
  </si>
  <si>
    <t>Няня</t>
  </si>
  <si>
    <t>Yerli İçkiler</t>
  </si>
  <si>
    <t>Yabancı İçkiler</t>
  </si>
  <si>
    <t xml:space="preserve"> Yürüyüş Yolu (m)</t>
  </si>
  <si>
    <t>Guests use only facilities of VONRESORT Golden Coast and common areas (aquapark,pier and mini club).</t>
  </si>
  <si>
    <t>Die Gäste nutzen nur die Einrichtungen des VONRESORT Golden Coast und die öffentlichen Bereiche (Aquapark, Pier und Miniclub).</t>
  </si>
  <si>
    <t>Гости пользуются только удобствами VONRESORT Golden Coast и местами общего пользования (аквапарк, пирс и мини-клуб).</t>
  </si>
  <si>
    <t>Der Aquapark ist ab dem 01.05 geöffnet bis zum 31.10. Dieses Datum kann unter Berücksichtigung der Wetterbedingungen geändert werden</t>
  </si>
  <si>
    <t>Аквапарк на пляже работает с 01.05 по 31.10, дата может быть изменена в связи с погодными условиями.</t>
  </si>
  <si>
    <t xml:space="preserve">Aquapark operasyonumuz 01.05-31.10 tarihleri arasında olup, hava şartlarına göre değişiklik göstermektedir. </t>
  </si>
  <si>
    <t>Aquapark is open from 01.05 to 31.10 and this date can be changed considering to the weather conditions</t>
  </si>
  <si>
    <t>Misafirler, sadece VONRESORT Golden Coast imkanlarından ve ortak alanlardan (aquapark,iskele ve mini club) faydalanabilir.</t>
  </si>
  <si>
    <t>Yatak Odası</t>
  </si>
  <si>
    <t>Oturma Grubu</t>
  </si>
  <si>
    <t>Banyoda Telefon</t>
  </si>
  <si>
    <t>TV üzerinden Radyo Yayını</t>
  </si>
  <si>
    <t>Makyaj Aynası</t>
  </si>
  <si>
    <t>Su Isıtıcısı</t>
  </si>
  <si>
    <t>Geç Kahvaltı</t>
  </si>
  <si>
    <t>Öğle Yemeği</t>
  </si>
  <si>
    <t>Akşam Yemeği</t>
  </si>
  <si>
    <t>Gece Yemeği</t>
  </si>
  <si>
    <t>* Haftada bir defa alakart restoranlar kapalıdır. Alakart restaurantlarımız ücretli ve ön rezervasyonludur .Tüm alkollü içecekler ücretlidir. Alakart restoranlarda çocuklar 12 yaşa kadar ücretsizdir. Dış mekan restoranlar hava şartlarına göre açılacaktır.</t>
  </si>
  <si>
    <t>Yazı Tahtası ve Kalem</t>
  </si>
  <si>
    <t>Coffee Break Hizmetleri</t>
  </si>
  <si>
    <t>Kablosuz Mikrofon</t>
  </si>
  <si>
    <t>Almanca, İngilizce ve Rusça çeviriler için aşağıdaki sekmelere bakınız</t>
  </si>
  <si>
    <t>*The Hotel Management have the right to change the above time and date.</t>
  </si>
  <si>
    <r>
      <t xml:space="preserve">Not. </t>
    </r>
    <r>
      <rPr>
        <b/>
        <sz val="8"/>
        <color indexed="10"/>
        <rFont val="Tahoma"/>
        <family val="2"/>
        <charset val="162"/>
      </rPr>
      <t>* The pier on the beach is open from 01.05 to 31.10 and this date can be changed considering to the weather conditions. 
* Due to the decisions taken / to can be taken by the local government within the scope of Covid-19 measures, there may be limitations in some services.</t>
    </r>
    <r>
      <rPr>
        <sz val="8"/>
        <color indexed="10"/>
        <rFont val="Tahoma"/>
        <family val="2"/>
      </rPr>
      <t xml:space="preserve">
</t>
    </r>
  </si>
  <si>
    <r>
      <t>Not.</t>
    </r>
    <r>
      <rPr>
        <b/>
        <sz val="8"/>
        <color indexed="10"/>
        <rFont val="Tahoma"/>
        <family val="2"/>
        <charset val="162"/>
      </rPr>
      <t>* Pavillions on the beach is open from 01.05 to 31.10 and this date can be changed considering to the weather conditions. 
* Due to the decisions taken / to can be taken by the local government within the scope of Covid-19 measures, there may be limitations in some services.</t>
    </r>
    <r>
      <rPr>
        <b/>
        <sz val="8"/>
        <rFont val="Tahoma"/>
        <family val="2"/>
        <charset val="162"/>
      </rPr>
      <t xml:space="preserve">
</t>
    </r>
  </si>
  <si>
    <t>*Die Hotelleitung hat das Recht, die oben genannte Uhrzeit und das Datum zu ändern.</t>
  </si>
  <si>
    <r>
      <t>Not.</t>
    </r>
    <r>
      <rPr>
        <b/>
        <sz val="8"/>
        <color indexed="10"/>
        <rFont val="Tahoma"/>
        <family val="2"/>
        <charset val="162"/>
      </rPr>
      <t>* Die Pavillons sind vom 01.05 bis 31.10 geöffnet.Dieses Datum kann unter Berücksichtigung der Wetterbedingungen geändert werden.  
* Aufgrund der Entscheidungen, die von der lokalen Regierung im Rahmen der Covid-19-Maßnahmen getroffen werden können, kann es bei einigen Diensten zu Einschränkungen kommen.</t>
    </r>
  </si>
  <si>
    <r>
      <rPr>
        <b/>
        <sz val="8"/>
        <rFont val="Tahoma"/>
        <family val="2"/>
      </rPr>
      <t>Not.</t>
    </r>
    <r>
      <rPr>
        <b/>
        <sz val="8"/>
        <rFont val="Tahoma"/>
        <family val="2"/>
        <charset val="162"/>
      </rPr>
      <t xml:space="preserve"> </t>
    </r>
    <r>
      <rPr>
        <b/>
        <sz val="8"/>
        <color indexed="10"/>
        <rFont val="Tahoma"/>
        <family val="2"/>
        <charset val="162"/>
      </rPr>
      <t>* Der Pier ist ab dem 01.05 geöffnet bis zum 31.10. Dieses Datum kann unter Berücksichtigung der Wetterbedingungen geändert werden.  
* Aufgrund der Entscheidungen, die von der lokalen Regierung im Rahmen der Covid-19-Maßnahmen getroffen werden können, kann es bei einigen Diensten zu Einschränkungen kommen.</t>
    </r>
    <r>
      <rPr>
        <sz val="8"/>
        <color indexed="10"/>
        <rFont val="Tahoma"/>
        <family val="2"/>
      </rPr>
      <t xml:space="preserve">
</t>
    </r>
  </si>
  <si>
    <t xml:space="preserve">*Otel yönetimi yukarıda yazılı olan bilgilerde yer ve tarih/saat değişikliği yapma hakkına sahiptir. </t>
  </si>
  <si>
    <r>
      <t>Not :</t>
    </r>
    <r>
      <rPr>
        <b/>
        <sz val="8"/>
        <color indexed="10"/>
        <rFont val="Arial"/>
        <family val="2"/>
        <charset val="162"/>
      </rPr>
      <t xml:space="preserve"> *İskele operasyonumuz 01.05-31.10 tarihleri arasında olup, hava şartlarına göre değişiklik göstermektedir.  
* Covid-19 tedbirleri kapsamında, yerel hükümetin aldığı/alacağı kararlar sebebiyle bazı hizmetlerde sınırlandırmalar olabilir.</t>
    </r>
    <r>
      <rPr>
        <b/>
        <sz val="8"/>
        <rFont val="Arial"/>
        <family val="2"/>
        <charset val="162"/>
      </rPr>
      <t xml:space="preserve">
</t>
    </r>
  </si>
  <si>
    <r>
      <t xml:space="preserve">Not : </t>
    </r>
    <r>
      <rPr>
        <b/>
        <sz val="8"/>
        <color indexed="10"/>
        <rFont val="Tahoma"/>
        <family val="2"/>
        <charset val="162"/>
      </rPr>
      <t xml:space="preserve">* Sahil pavilyon operasyonumuz 01.05-31.10 tarihleri arasında olup, hava şartlarına göre değişiklik göstermektedir. 
* Covid-19 tedbirleri kapsamında, yerel hükümetin aldığı/alacağı kararlar sebebiyle bazı hizmetlerde sınırlandırmalar olabilir.
</t>
    </r>
  </si>
  <si>
    <t>* Руководство отеля имеет право изменять выше указанные  время/дату</t>
  </si>
  <si>
    <r>
      <t>Not.</t>
    </r>
    <r>
      <rPr>
        <b/>
        <sz val="8"/>
        <color indexed="10"/>
        <rFont val="Tahoma"/>
        <family val="2"/>
        <charset val="162"/>
      </rPr>
      <t>* Павильоны открыты с 01.05 по 31.10. дата может быть изменена в связи с погодными условиями.
* В рамках мер по борьбе с Covid-19 местными властями были внесены/ могут быть внесены ограничения в предоставлении некоторых услуг.</t>
    </r>
  </si>
  <si>
    <r>
      <t>Not.</t>
    </r>
    <r>
      <rPr>
        <b/>
        <sz val="8"/>
        <color indexed="10"/>
        <rFont val="Arial"/>
        <family val="2"/>
        <charset val="162"/>
      </rPr>
      <t>* Пирс на пляже работает с 01.05 по 31.10, дата может быть изменена в связи с погодными условиями.
* В рамках мер по борьбе с Covid-19 местными властями были внесены/ могут быть внесены ограничения в предоставлении некоторых услуг.</t>
    </r>
    <r>
      <rPr>
        <b/>
        <sz val="8"/>
        <rFont val="Arial"/>
        <family val="2"/>
        <charset val="162"/>
      </rPr>
      <t xml:space="preserve">
</t>
    </r>
  </si>
  <si>
    <t>Mexican Cuisine</t>
  </si>
  <si>
    <t>Greek Cuisine</t>
  </si>
  <si>
    <t>Mexikanisches Küche</t>
  </si>
  <si>
    <t>Griechisches Küche</t>
  </si>
  <si>
    <t>Meksika Mutfağı</t>
  </si>
  <si>
    <t>Yunan Mutfağı</t>
  </si>
  <si>
    <t>Мексиканская кухня</t>
  </si>
  <si>
    <t>Греческая кухня</t>
  </si>
  <si>
    <t>DATA SHEET - Summer 2024</t>
  </si>
  <si>
    <t>DATA SHEET - Sommer 2024</t>
  </si>
  <si>
    <t>DATA SHEET - Yaz 2024</t>
  </si>
  <si>
    <t>DATA SHEET - Лето 2024</t>
  </si>
  <si>
    <t>Agave Mexican Rest.</t>
  </si>
  <si>
    <t>Aegean Greek Rest.</t>
  </si>
  <si>
    <t>25 €/pp</t>
  </si>
  <si>
    <t>Agave Mexikani. Rest.</t>
  </si>
  <si>
    <t>Aegean Griech. Rest.</t>
  </si>
  <si>
    <t>Agave Meksikan Restoran</t>
  </si>
  <si>
    <t>Aegean Yunan Restoran</t>
  </si>
  <si>
    <t>Мексик. рест. "Agave"</t>
  </si>
  <si>
    <t>Греческий рест. "Aegean"</t>
  </si>
  <si>
    <t>Agave</t>
  </si>
  <si>
    <t>Aegean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</si>
</sst>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T_L_-;\-* #,##0.00\ _T_L_-;_-* &quot;-&quot;??\ _T_L_-;_-@_-"/>
    <numFmt numFmtId="165" formatCode="#,##0\ [$€-1];[Red]\-#,##0\ [$€-1]"/>
    <numFmt numFmtId="166" formatCode="#,##0.00_ ;\-#,##0.00\ "/>
  </numFmts>
  <fonts count="71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8"/>
      <name val="Arial Narrow"/>
      <family val="2"/>
      <charset val="162"/>
    </font>
    <font>
      <u/>
      <sz val="10"/>
      <color indexed="12"/>
      <name val="Arial"/>
      <family val="2"/>
      <charset val="162"/>
    </font>
    <font>
      <b/>
      <sz val="8"/>
      <color indexed="10"/>
      <name val="Arial Narrow"/>
      <family val="2"/>
      <charset val="162"/>
    </font>
    <font>
      <b/>
      <sz val="8"/>
      <color indexed="10"/>
      <name val="Wingdings"/>
      <charset val="2"/>
    </font>
    <font>
      <b/>
      <sz val="12"/>
      <color indexed="18"/>
      <name val="Arial Narrow"/>
      <family val="2"/>
      <charset val="162"/>
    </font>
    <font>
      <b/>
      <sz val="8"/>
      <color indexed="12"/>
      <name val="Wingdings"/>
      <charset val="2"/>
    </font>
    <font>
      <sz val="8"/>
      <name val="Tahoma"/>
      <family val="2"/>
      <charset val="162"/>
    </font>
    <font>
      <b/>
      <sz val="8"/>
      <color indexed="18"/>
      <name val="Tahoma"/>
      <family val="2"/>
      <charset val="162"/>
    </font>
    <font>
      <b/>
      <sz val="8"/>
      <color indexed="10"/>
      <name val="Tahoma"/>
      <family val="2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b/>
      <sz val="8"/>
      <color indexed="12"/>
      <name val="Tahoma"/>
      <family val="2"/>
      <charset val="162"/>
    </font>
    <font>
      <b/>
      <sz val="8"/>
      <color indexed="12"/>
      <name val="Arial Narrow"/>
      <family val="2"/>
      <charset val="162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8"/>
      <color indexed="12"/>
      <name val="Wingdings"/>
      <charset val="2"/>
    </font>
    <font>
      <sz val="10"/>
      <color indexed="12"/>
      <name val="Arial"/>
      <family val="2"/>
      <charset val="162"/>
    </font>
    <font>
      <sz val="8"/>
      <color indexed="12"/>
      <name val="Arial Narrow"/>
      <family val="2"/>
      <charset val="162"/>
    </font>
    <font>
      <b/>
      <sz val="12"/>
      <color indexed="18"/>
      <name val="Wingdings"/>
      <charset val="2"/>
    </font>
    <font>
      <sz val="8"/>
      <name val="Arial"/>
      <family val="2"/>
      <charset val="162"/>
    </font>
    <font>
      <sz val="18"/>
      <name val="Tahoma"/>
      <family val="2"/>
      <charset val="162"/>
    </font>
    <font>
      <sz val="14"/>
      <name val="Tahoma"/>
      <family val="2"/>
      <charset val="162"/>
    </font>
    <font>
      <b/>
      <sz val="12"/>
      <name val="Tahoma"/>
      <family val="2"/>
      <charset val="162"/>
    </font>
    <font>
      <sz val="7"/>
      <name val="Tahoma"/>
      <family val="2"/>
      <charset val="162"/>
    </font>
    <font>
      <sz val="9"/>
      <name val="Calibri"/>
      <family val="2"/>
      <charset val="162"/>
    </font>
    <font>
      <sz val="10"/>
      <name val="Arial"/>
      <family val="2"/>
      <charset val="162"/>
    </font>
    <font>
      <sz val="7"/>
      <name val="Arial"/>
      <family val="2"/>
      <charset val="162"/>
    </font>
    <font>
      <b/>
      <sz val="7"/>
      <name val="Tahoma"/>
      <family val="2"/>
      <charset val="162"/>
    </font>
    <font>
      <sz val="10"/>
      <name val="Arial"/>
      <family val="2"/>
      <charset val="162"/>
    </font>
    <font>
      <b/>
      <sz val="9"/>
      <name val="Arial Narrow"/>
      <family val="2"/>
      <charset val="162"/>
    </font>
    <font>
      <sz val="7"/>
      <name val="Arial Narrow"/>
      <family val="2"/>
      <charset val="162"/>
    </font>
    <font>
      <sz val="12"/>
      <name val="Wingdings"/>
      <charset val="2"/>
    </font>
    <font>
      <sz val="5"/>
      <name val="Tahoma"/>
      <family val="2"/>
      <charset val="162"/>
    </font>
    <font>
      <b/>
      <sz val="8"/>
      <name val="Arial"/>
      <family val="2"/>
      <charset val="162"/>
    </font>
    <font>
      <b/>
      <sz val="8"/>
      <name val="Tahoma"/>
      <family val="2"/>
    </font>
    <font>
      <sz val="8"/>
      <name val="Tahoma"/>
      <family val="2"/>
    </font>
    <font>
      <sz val="8"/>
      <color indexed="10"/>
      <name val="Tahoma"/>
      <family val="2"/>
    </font>
    <font>
      <sz val="9"/>
      <name val="Arial"/>
      <family val="2"/>
      <charset val="162"/>
    </font>
    <font>
      <b/>
      <sz val="8"/>
      <color indexed="10"/>
      <name val="Arial"/>
      <family val="2"/>
      <charset val="162"/>
    </font>
    <font>
      <sz val="8"/>
      <color indexed="23"/>
      <name val="Calibri"/>
      <family val="2"/>
      <charset val="162"/>
    </font>
    <font>
      <sz val="7.5"/>
      <color indexed="23"/>
      <name val="Calibri"/>
      <family val="2"/>
      <charset val="162"/>
    </font>
    <font>
      <sz val="20"/>
      <name val="Arial Narrow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12"/>
      <color rgb="FF0070C0"/>
      <name val="Wingdings"/>
      <charset val="2"/>
    </font>
    <font>
      <b/>
      <sz val="8"/>
      <color rgb="FF0070C0"/>
      <name val="Tahoma"/>
      <family val="2"/>
      <charset val="162"/>
    </font>
    <font>
      <b/>
      <sz val="9"/>
      <color rgb="FFFF0000"/>
      <name val="Calibri"/>
      <family val="2"/>
      <charset val="162"/>
      <scheme val="minor"/>
    </font>
    <font>
      <sz val="8"/>
      <color rgb="FF0070C0"/>
      <name val="Tahoma"/>
      <family val="2"/>
      <charset val="162"/>
    </font>
    <font>
      <sz val="8"/>
      <color rgb="FF0070C0"/>
      <name val="Arial Narrow"/>
      <family val="2"/>
      <charset val="162"/>
    </font>
    <font>
      <b/>
      <sz val="8"/>
      <color rgb="FF0070C0"/>
      <name val="Wingdings"/>
      <charset val="2"/>
    </font>
    <font>
      <sz val="8"/>
      <color rgb="FF0070C0"/>
      <name val="Arial"/>
      <family val="2"/>
      <charset val="162"/>
    </font>
    <font>
      <sz val="10"/>
      <color rgb="FF0070C0"/>
      <name val="Arial"/>
      <family val="2"/>
      <charset val="162"/>
    </font>
    <font>
      <sz val="8"/>
      <color rgb="FF0070C0"/>
      <name val="Wingdings"/>
      <charset val="2"/>
    </font>
    <font>
      <sz val="7"/>
      <color rgb="FFFF0000"/>
      <name val="Tahoma"/>
      <family val="2"/>
      <charset val="162"/>
    </font>
    <font>
      <sz val="8"/>
      <color theme="1"/>
      <name val="Arial"/>
      <family val="2"/>
      <charset val="162"/>
    </font>
    <font>
      <b/>
      <sz val="10"/>
      <color rgb="FF0070C0"/>
      <name val="Arial"/>
      <family val="2"/>
      <charset val="162"/>
    </font>
    <font>
      <b/>
      <sz val="8"/>
      <color rgb="FF0070C0"/>
      <name val="Arial Narrow"/>
      <family val="2"/>
      <charset val="162"/>
    </font>
    <font>
      <b/>
      <sz val="12"/>
      <color rgb="FF0070C0"/>
      <name val="Tahoma"/>
      <family val="2"/>
      <charset val="162"/>
    </font>
    <font>
      <sz val="9"/>
      <color rgb="FF0070C0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u/>
      <sz val="9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color rgb="FF0070C0"/>
      <name val="Wingdings"/>
      <charset val="2"/>
    </font>
    <font>
      <sz val="12"/>
      <color rgb="FF0070C0"/>
      <name val="Arial"/>
      <family val="2"/>
      <charset val="162"/>
    </font>
    <font>
      <sz val="8"/>
      <color theme="1"/>
      <name val="Tahoma"/>
      <family val="2"/>
      <charset val="162"/>
    </font>
    <font>
      <b/>
      <sz val="8"/>
      <color rgb="FFFF0000"/>
      <name val="Arial"/>
      <family val="2"/>
      <charset val="162"/>
    </font>
    <font>
      <b/>
      <sz val="9"/>
      <color rgb="FFFF0000"/>
      <name val="Calibri"/>
      <family val="2"/>
      <charset val="162"/>
    </font>
    <font>
      <b/>
      <sz val="8"/>
      <color rgb="FFFF0000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2">
    <xf numFmtId="0" fontId="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164" fontId="1" fillId="0" borderId="0" applyFont="0" applyFill="0" applyBorder="0" applyAlignment="0" applyProtection="0"/>
  </cellStyleXfs>
  <cellXfs count="99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64" fontId="9" fillId="0" borderId="0" xfId="21" applyFont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64" fontId="9" fillId="2" borderId="0" xfId="2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9" fillId="0" borderId="0" xfId="21" applyFont="1" applyBorder="1" applyAlignment="1">
      <alignment vertical="center"/>
    </xf>
    <xf numFmtId="164" fontId="9" fillId="0" borderId="1" xfId="21" applyFont="1" applyBorder="1" applyAlignment="1">
      <alignment vertical="center"/>
    </xf>
    <xf numFmtId="164" fontId="9" fillId="0" borderId="2" xfId="21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21" applyFont="1" applyBorder="1" applyAlignment="1">
      <alignment horizontal="left" vertical="center"/>
    </xf>
    <xf numFmtId="164" fontId="10" fillId="0" borderId="3" xfId="21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255" wrapText="1"/>
    </xf>
    <xf numFmtId="164" fontId="9" fillId="0" borderId="0" xfId="2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2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9" fillId="0" borderId="0" xfId="21" applyFont="1" applyBorder="1" applyAlignment="1">
      <alignment horizontal="center" vertical="center"/>
    </xf>
    <xf numFmtId="164" fontId="9" fillId="0" borderId="4" xfId="21" applyFont="1" applyBorder="1" applyAlignment="1">
      <alignment horizontal="right" vertical="center"/>
    </xf>
    <xf numFmtId="164" fontId="9" fillId="0" borderId="5" xfId="21" applyFont="1" applyBorder="1" applyAlignment="1">
      <alignment horizontal="right" vertical="center"/>
    </xf>
    <xf numFmtId="164" fontId="9" fillId="0" borderId="6" xfId="21" applyFont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64" fontId="14" fillId="0" borderId="0" xfId="21" applyFont="1" applyFill="1" applyBorder="1" applyAlignment="1">
      <alignment horizontal="center" vertical="center"/>
    </xf>
    <xf numFmtId="164" fontId="14" fillId="0" borderId="7" xfId="2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9" fillId="0" borderId="8" xfId="2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9" fillId="0" borderId="0" xfId="7" applyNumberFormat="1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vertical="center"/>
    </xf>
    <xf numFmtId="0" fontId="47" fillId="0" borderId="14" xfId="0" applyFont="1" applyFill="1" applyBorder="1" applyAlignment="1">
      <alignment vertical="center"/>
    </xf>
    <xf numFmtId="0" fontId="47" fillId="0" borderId="15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164" fontId="9" fillId="0" borderId="0" xfId="2" applyFont="1" applyBorder="1" applyAlignment="1">
      <alignment horizontal="right" vertical="center"/>
    </xf>
    <xf numFmtId="164" fontId="46" fillId="0" borderId="0" xfId="2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center"/>
    </xf>
    <xf numFmtId="0" fontId="9" fillId="0" borderId="0" xfId="8" applyNumberFormat="1" applyFont="1" applyBorder="1" applyAlignment="1">
      <alignment vertical="center"/>
    </xf>
    <xf numFmtId="164" fontId="9" fillId="5" borderId="10" xfId="21" applyFont="1" applyFill="1" applyBorder="1" applyAlignment="1">
      <alignment horizontal="right" vertical="center"/>
    </xf>
    <xf numFmtId="0" fontId="47" fillId="0" borderId="18" xfId="17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9" fillId="0" borderId="34" xfId="21" applyNumberFormat="1" applyFont="1" applyBorder="1" applyAlignment="1">
      <alignment horizontal="left" vertical="center"/>
    </xf>
    <xf numFmtId="0" fontId="9" fillId="0" borderId="16" xfId="21" applyNumberFormat="1" applyFont="1" applyBorder="1" applyAlignment="1">
      <alignment horizontal="left" vertical="center"/>
    </xf>
    <xf numFmtId="0" fontId="9" fillId="0" borderId="45" xfId="21" applyNumberFormat="1" applyFont="1" applyBorder="1" applyAlignment="1">
      <alignment horizontal="left" vertical="center"/>
    </xf>
    <xf numFmtId="164" fontId="48" fillId="0" borderId="19" xfId="21" applyFont="1" applyBorder="1" applyAlignment="1">
      <alignment horizontal="center" vertical="center" wrapText="1"/>
    </xf>
    <xf numFmtId="164" fontId="48" fillId="0" borderId="14" xfId="21" applyFont="1" applyBorder="1" applyAlignment="1">
      <alignment horizontal="center" vertical="center" wrapText="1"/>
    </xf>
    <xf numFmtId="164" fontId="48" fillId="0" borderId="15" xfId="21" applyFont="1" applyBorder="1" applyAlignment="1">
      <alignment horizontal="center" vertical="center" wrapText="1"/>
    </xf>
    <xf numFmtId="164" fontId="48" fillId="0" borderId="20" xfId="21" applyFont="1" applyBorder="1" applyAlignment="1">
      <alignment horizontal="center" vertical="center" wrapText="1"/>
    </xf>
    <xf numFmtId="164" fontId="48" fillId="0" borderId="21" xfId="21" applyFont="1" applyBorder="1" applyAlignment="1">
      <alignment horizontal="center" vertical="center" wrapText="1"/>
    </xf>
    <xf numFmtId="164" fontId="48" fillId="0" borderId="22" xfId="21" applyFont="1" applyBorder="1" applyAlignment="1">
      <alignment horizontal="center" vertical="center" wrapText="1"/>
    </xf>
    <xf numFmtId="164" fontId="13" fillId="6" borderId="23" xfId="2" applyFont="1" applyFill="1" applyBorder="1" applyAlignment="1">
      <alignment horizontal="center" vertical="center"/>
    </xf>
    <xf numFmtId="164" fontId="13" fillId="6" borderId="8" xfId="2" applyFont="1" applyFill="1" applyBorder="1" applyAlignment="1">
      <alignment horizontal="center" vertical="center"/>
    </xf>
    <xf numFmtId="164" fontId="13" fillId="6" borderId="24" xfId="2" applyFont="1" applyFill="1" applyBorder="1" applyAlignment="1">
      <alignment horizontal="center" vertical="center"/>
    </xf>
    <xf numFmtId="164" fontId="13" fillId="6" borderId="25" xfId="2" applyFont="1" applyFill="1" applyBorder="1" applyAlignment="1">
      <alignment horizontal="center" vertical="center"/>
    </xf>
    <xf numFmtId="164" fontId="13" fillId="6" borderId="21" xfId="2" applyFont="1" applyFill="1" applyBorder="1" applyAlignment="1">
      <alignment horizontal="center" vertical="center"/>
    </xf>
    <xf numFmtId="164" fontId="13" fillId="6" borderId="22" xfId="2" applyFont="1" applyFill="1" applyBorder="1" applyAlignment="1">
      <alignment horizontal="center" vertical="center"/>
    </xf>
    <xf numFmtId="164" fontId="9" fillId="0" borderId="26" xfId="2" applyFont="1" applyBorder="1" applyAlignment="1">
      <alignment horizontal="center" vertical="center"/>
    </xf>
    <xf numFmtId="164" fontId="9" fillId="0" borderId="27" xfId="2" applyFont="1" applyBorder="1" applyAlignment="1">
      <alignment horizontal="center" vertical="center"/>
    </xf>
    <xf numFmtId="0" fontId="46" fillId="0" borderId="27" xfId="17" applyFont="1" applyBorder="1" applyAlignment="1">
      <alignment horizontal="center" vertical="center"/>
    </xf>
    <xf numFmtId="0" fontId="47" fillId="0" borderId="28" xfId="17" applyFont="1" applyBorder="1" applyAlignment="1">
      <alignment horizontal="center" vertical="center"/>
    </xf>
    <xf numFmtId="164" fontId="9" fillId="0" borderId="29" xfId="2" applyFont="1" applyBorder="1" applyAlignment="1">
      <alignment horizontal="center" vertical="center"/>
    </xf>
    <xf numFmtId="164" fontId="9" fillId="0" borderId="18" xfId="2" applyFont="1" applyBorder="1" applyAlignment="1">
      <alignment horizontal="center" vertical="center"/>
    </xf>
    <xf numFmtId="164" fontId="9" fillId="0" borderId="30" xfId="2" applyFont="1" applyBorder="1" applyAlignment="1">
      <alignment horizontal="center" vertical="center"/>
    </xf>
    <xf numFmtId="0" fontId="49" fillId="5" borderId="10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0" fillId="5" borderId="31" xfId="0" applyFont="1" applyFill="1" applyBorder="1" applyAlignment="1">
      <alignment horizontal="center" vertical="center"/>
    </xf>
    <xf numFmtId="0" fontId="49" fillId="5" borderId="32" xfId="0" applyFont="1" applyFill="1" applyBorder="1" applyAlignment="1">
      <alignment horizontal="center" vertical="center"/>
    </xf>
    <xf numFmtId="0" fontId="46" fillId="5" borderId="10" xfId="17" applyNumberFormat="1" applyFont="1" applyFill="1" applyBorder="1" applyAlignment="1">
      <alignment horizontal="center" vertical="center"/>
    </xf>
    <xf numFmtId="0" fontId="46" fillId="5" borderId="31" xfId="17" applyNumberFormat="1" applyFont="1" applyFill="1" applyBorder="1" applyAlignment="1">
      <alignment horizontal="center" vertical="center"/>
    </xf>
    <xf numFmtId="0" fontId="46" fillId="5" borderId="10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52" fillId="5" borderId="34" xfId="0" applyFont="1" applyFill="1" applyBorder="1" applyAlignment="1">
      <alignment horizontal="center" vertical="center"/>
    </xf>
    <xf numFmtId="0" fontId="52" fillId="5" borderId="35" xfId="0" applyFont="1" applyFill="1" applyBorder="1" applyAlignment="1">
      <alignment horizontal="center" vertical="center"/>
    </xf>
    <xf numFmtId="1" fontId="49" fillId="5" borderId="10" xfId="21" applyNumberFormat="1" applyFont="1" applyFill="1" applyBorder="1" applyAlignment="1">
      <alignment horizontal="center" vertical="center"/>
    </xf>
    <xf numFmtId="1" fontId="53" fillId="5" borderId="10" xfId="0" applyNumberFormat="1" applyFont="1" applyFill="1" applyBorder="1" applyAlignment="1">
      <alignment horizontal="center" vertical="center"/>
    </xf>
    <xf numFmtId="0" fontId="47" fillId="5" borderId="10" xfId="0" applyFont="1" applyFill="1" applyBorder="1" applyAlignment="1">
      <alignment horizontal="center" vertical="center"/>
    </xf>
    <xf numFmtId="0" fontId="46" fillId="5" borderId="32" xfId="17" applyNumberFormat="1" applyFont="1" applyFill="1" applyBorder="1" applyAlignment="1">
      <alignment horizontal="center" vertical="center"/>
    </xf>
    <xf numFmtId="0" fontId="49" fillId="5" borderId="10" xfId="1" applyNumberFormat="1" applyFont="1" applyFill="1" applyBorder="1" applyAlignment="1">
      <alignment horizontal="center" vertical="center"/>
    </xf>
    <xf numFmtId="0" fontId="51" fillId="5" borderId="10" xfId="0" applyFont="1" applyFill="1" applyBorder="1" applyAlignment="1">
      <alignment horizontal="center" vertical="center"/>
    </xf>
    <xf numFmtId="1" fontId="47" fillId="5" borderId="10" xfId="21" applyNumberFormat="1" applyFont="1" applyFill="1" applyBorder="1" applyAlignment="1">
      <alignment horizontal="center" vertical="center"/>
    </xf>
    <xf numFmtId="1" fontId="57" fillId="5" borderId="10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 shrinkToFit="1"/>
    </xf>
    <xf numFmtId="0" fontId="50" fillId="5" borderId="32" xfId="0" applyFont="1" applyFill="1" applyBorder="1" applyAlignment="1">
      <alignment horizontal="center" vertical="center"/>
    </xf>
    <xf numFmtId="0" fontId="50" fillId="5" borderId="4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 shrinkToFit="1"/>
    </xf>
    <xf numFmtId="0" fontId="9" fillId="5" borderId="0" xfId="0" applyFont="1" applyFill="1" applyBorder="1" applyAlignment="1">
      <alignment horizontal="left" vertical="center" wrapText="1" shrinkToFit="1"/>
    </xf>
    <xf numFmtId="0" fontId="46" fillId="5" borderId="3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164" fontId="9" fillId="0" borderId="33" xfId="2" applyFont="1" applyBorder="1" applyAlignment="1">
      <alignment horizontal="center" vertical="center"/>
    </xf>
    <xf numFmtId="0" fontId="46" fillId="0" borderId="29" xfId="17" applyFont="1" applyBorder="1" applyAlignment="1">
      <alignment horizontal="center" vertical="center"/>
    </xf>
    <xf numFmtId="0" fontId="46" fillId="0" borderId="33" xfId="17" applyFont="1" applyBorder="1" applyAlignment="1">
      <alignment horizontal="center" vertical="center"/>
    </xf>
    <xf numFmtId="164" fontId="46" fillId="2" borderId="10" xfId="21" applyFont="1" applyFill="1" applyBorder="1" applyAlignment="1">
      <alignment horizontal="center" vertical="center"/>
    </xf>
    <xf numFmtId="0" fontId="46" fillId="5" borderId="34" xfId="0" applyFont="1" applyFill="1" applyBorder="1" applyAlignment="1">
      <alignment horizontal="center" vertical="center"/>
    </xf>
    <xf numFmtId="0" fontId="46" fillId="5" borderId="35" xfId="0" applyFont="1" applyFill="1" applyBorder="1" applyAlignment="1">
      <alignment horizontal="center" vertical="center"/>
    </xf>
    <xf numFmtId="165" fontId="9" fillId="5" borderId="34" xfId="0" applyNumberFormat="1" applyFont="1" applyFill="1" applyBorder="1" applyAlignment="1">
      <alignment horizontal="center" vertical="center"/>
    </xf>
    <xf numFmtId="165" fontId="9" fillId="5" borderId="35" xfId="0" applyNumberFormat="1" applyFont="1" applyFill="1" applyBorder="1" applyAlignment="1">
      <alignment horizontal="center" vertical="center"/>
    </xf>
    <xf numFmtId="1" fontId="49" fillId="5" borderId="10" xfId="5" applyNumberFormat="1" applyFont="1" applyFill="1" applyBorder="1" applyAlignment="1">
      <alignment horizontal="center" vertical="center"/>
    </xf>
    <xf numFmtId="1" fontId="53" fillId="5" borderId="10" xfId="19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left" vertical="center" shrinkToFit="1"/>
    </xf>
    <xf numFmtId="0" fontId="49" fillId="5" borderId="32" xfId="1" applyNumberFormat="1" applyFont="1" applyFill="1" applyBorder="1" applyAlignment="1">
      <alignment horizontal="center" vertical="center"/>
    </xf>
    <xf numFmtId="0" fontId="46" fillId="5" borderId="20" xfId="17" applyNumberFormat="1" applyFont="1" applyFill="1" applyBorder="1" applyAlignment="1">
      <alignment horizontal="center" vertical="center"/>
    </xf>
    <xf numFmtId="0" fontId="54" fillId="5" borderId="43" xfId="17" applyNumberFormat="1" applyFont="1" applyFill="1" applyBorder="1" applyAlignment="1">
      <alignment horizontal="center" vertical="center"/>
    </xf>
    <xf numFmtId="0" fontId="9" fillId="0" borderId="36" xfId="17" applyNumberFormat="1" applyFont="1" applyBorder="1" applyAlignment="1">
      <alignment horizontal="left" vertical="center" shrinkToFit="1"/>
    </xf>
    <xf numFmtId="0" fontId="9" fillId="0" borderId="10" xfId="17" applyNumberFormat="1" applyFont="1" applyBorder="1" applyAlignment="1">
      <alignment horizontal="left" vertical="center" shrinkToFit="1"/>
    </xf>
    <xf numFmtId="0" fontId="9" fillId="0" borderId="44" xfId="17" applyNumberFormat="1" applyFont="1" applyBorder="1" applyAlignment="1">
      <alignment horizontal="left" vertical="center" shrinkToFit="1"/>
    </xf>
    <xf numFmtId="0" fontId="9" fillId="0" borderId="32" xfId="17" applyNumberFormat="1" applyFont="1" applyBorder="1" applyAlignment="1">
      <alignment horizontal="left" vertical="center" shrinkToFit="1"/>
    </xf>
    <xf numFmtId="0" fontId="22" fillId="0" borderId="32" xfId="17" applyNumberFormat="1" applyFont="1" applyFill="1" applyBorder="1" applyAlignment="1">
      <alignment horizontal="center" vertical="center"/>
    </xf>
    <xf numFmtId="0" fontId="22" fillId="0" borderId="10" xfId="17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4" fontId="46" fillId="2" borderId="65" xfId="21" applyFont="1" applyFill="1" applyBorder="1" applyAlignment="1">
      <alignment horizontal="center" vertical="center"/>
    </xf>
    <xf numFmtId="164" fontId="46" fillId="2" borderId="72" xfId="21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/>
    </xf>
    <xf numFmtId="0" fontId="47" fillId="2" borderId="31" xfId="0" applyFont="1" applyFill="1" applyBorder="1" applyAlignment="1">
      <alignment horizontal="center" vertical="center"/>
    </xf>
    <xf numFmtId="164" fontId="9" fillId="0" borderId="74" xfId="21" applyFont="1" applyFill="1" applyBorder="1" applyAlignment="1">
      <alignment horizontal="right" vertical="center"/>
    </xf>
    <xf numFmtId="164" fontId="9" fillId="0" borderId="75" xfId="21" applyFont="1" applyFill="1" applyBorder="1" applyAlignment="1">
      <alignment horizontal="right" vertical="center"/>
    </xf>
    <xf numFmtId="0" fontId="51" fillId="0" borderId="64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3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13" fillId="6" borderId="85" xfId="0" applyFont="1" applyFill="1" applyBorder="1" applyAlignment="1">
      <alignment horizontal="center" vertical="center"/>
    </xf>
    <xf numFmtId="0" fontId="13" fillId="6" borderId="86" xfId="0" applyFont="1" applyFill="1" applyBorder="1" applyAlignment="1">
      <alignment horizontal="center" vertical="center"/>
    </xf>
    <xf numFmtId="0" fontId="13" fillId="6" borderId="88" xfId="0" applyFont="1" applyFill="1" applyBorder="1" applyAlignment="1">
      <alignment horizontal="center" vertical="center"/>
    </xf>
    <xf numFmtId="0" fontId="13" fillId="6" borderId="89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164" fontId="9" fillId="0" borderId="73" xfId="21" applyFont="1" applyFill="1" applyBorder="1" applyAlignment="1">
      <alignment horizontal="right" vertical="center"/>
    </xf>
    <xf numFmtId="164" fontId="9" fillId="0" borderId="64" xfId="21" applyFont="1" applyFill="1" applyBorder="1" applyAlignment="1">
      <alignment horizontal="right" vertical="center"/>
    </xf>
    <xf numFmtId="164" fontId="9" fillId="0" borderId="73" xfId="21" applyFont="1" applyBorder="1" applyAlignment="1">
      <alignment horizontal="right" vertical="center"/>
    </xf>
    <xf numFmtId="164" fontId="9" fillId="0" borderId="64" xfId="21" applyFont="1" applyBorder="1" applyAlignment="1">
      <alignment horizontal="right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46" fillId="0" borderId="37" xfId="0" applyFont="1" applyFill="1" applyBorder="1" applyAlignment="1">
      <alignment horizontal="center" vertical="center"/>
    </xf>
    <xf numFmtId="0" fontId="46" fillId="0" borderId="38" xfId="0" applyFont="1" applyFill="1" applyBorder="1" applyAlignment="1">
      <alignment horizontal="center" vertical="center"/>
    </xf>
    <xf numFmtId="0" fontId="55" fillId="6" borderId="34" xfId="0" applyFont="1" applyFill="1" applyBorder="1" applyAlignment="1">
      <alignment horizontal="left" vertical="center"/>
    </xf>
    <xf numFmtId="0" fontId="26" fillId="6" borderId="16" xfId="0" applyFont="1" applyFill="1" applyBorder="1" applyAlignment="1">
      <alignment horizontal="left" vertical="center"/>
    </xf>
    <xf numFmtId="0" fontId="26" fillId="6" borderId="45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46" fillId="0" borderId="53" xfId="0" applyFont="1" applyFill="1" applyBorder="1" applyAlignment="1">
      <alignment horizontal="center" vertical="center"/>
    </xf>
    <xf numFmtId="0" fontId="46" fillId="0" borderId="54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/>
    </xf>
    <xf numFmtId="164" fontId="9" fillId="0" borderId="63" xfId="21" applyFont="1" applyBorder="1" applyAlignment="1">
      <alignment horizontal="right" vertical="center"/>
    </xf>
    <xf numFmtId="164" fontId="9" fillId="0" borderId="65" xfId="21" applyFont="1" applyBorder="1" applyAlignment="1">
      <alignment horizontal="right" vertical="center"/>
    </xf>
    <xf numFmtId="0" fontId="47" fillId="0" borderId="3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wrapText="1"/>
    </xf>
    <xf numFmtId="0" fontId="49" fillId="0" borderId="32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49" fillId="0" borderId="34" xfId="0" applyFont="1" applyFill="1" applyBorder="1" applyAlignment="1">
      <alignment horizontal="center" vertical="center" wrapText="1"/>
    </xf>
    <xf numFmtId="0" fontId="49" fillId="0" borderId="46" xfId="0" applyFont="1" applyFill="1" applyBorder="1" applyAlignment="1">
      <alignment horizontal="center" vertical="center" wrapText="1"/>
    </xf>
    <xf numFmtId="0" fontId="49" fillId="0" borderId="47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50" fillId="0" borderId="46" xfId="0" applyFont="1" applyBorder="1" applyAlignment="1">
      <alignment horizontal="center" vertical="center"/>
    </xf>
    <xf numFmtId="0" fontId="9" fillId="0" borderId="50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13" fillId="6" borderId="36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left" vertical="center"/>
    </xf>
    <xf numFmtId="0" fontId="46" fillId="0" borderId="51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164" fontId="32" fillId="0" borderId="42" xfId="21" applyFont="1" applyBorder="1" applyAlignment="1">
      <alignment horizontal="center" vertical="center"/>
    </xf>
    <xf numFmtId="164" fontId="32" fillId="0" borderId="16" xfId="21" applyFont="1" applyBorder="1" applyAlignment="1">
      <alignment horizontal="center" vertical="center"/>
    </xf>
    <xf numFmtId="164" fontId="32" fillId="0" borderId="35" xfId="21" applyFont="1" applyBorder="1" applyAlignment="1">
      <alignment horizontal="center" vertical="center"/>
    </xf>
    <xf numFmtId="164" fontId="9" fillId="0" borderId="34" xfId="21" applyFont="1" applyBorder="1" applyAlignment="1">
      <alignment horizontal="center" vertical="center"/>
    </xf>
    <xf numFmtId="164" fontId="9" fillId="0" borderId="16" xfId="21" applyFont="1" applyBorder="1" applyAlignment="1">
      <alignment horizontal="center" vertical="center"/>
    </xf>
    <xf numFmtId="164" fontId="9" fillId="0" borderId="45" xfId="21" applyFont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1" fontId="49" fillId="5" borderId="34" xfId="5" applyNumberFormat="1" applyFont="1" applyFill="1" applyBorder="1" applyAlignment="1">
      <alignment horizontal="center" vertical="center"/>
    </xf>
    <xf numFmtId="1" fontId="49" fillId="5" borderId="35" xfId="5" applyNumberFormat="1" applyFont="1" applyFill="1" applyBorder="1" applyAlignment="1">
      <alignment horizontal="center" vertical="center"/>
    </xf>
    <xf numFmtId="0" fontId="51" fillId="5" borderId="34" xfId="0" applyFont="1" applyFill="1" applyBorder="1" applyAlignment="1">
      <alignment horizontal="center" vertical="center"/>
    </xf>
    <xf numFmtId="0" fontId="51" fillId="5" borderId="35" xfId="0" applyFont="1" applyFill="1" applyBorder="1" applyAlignment="1">
      <alignment horizontal="center" vertical="center"/>
    </xf>
    <xf numFmtId="20" fontId="22" fillId="0" borderId="10" xfId="0" applyNumberFormat="1" applyFont="1" applyFill="1" applyBorder="1" applyAlignment="1">
      <alignment horizontal="center" vertical="center"/>
    </xf>
    <xf numFmtId="0" fontId="49" fillId="5" borderId="10" xfId="0" applyFont="1" applyFill="1" applyBorder="1" applyAlignment="1">
      <alignment horizontal="center" vertical="center" shrinkToFit="1"/>
    </xf>
    <xf numFmtId="165" fontId="9" fillId="5" borderId="10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64" fontId="13" fillId="0" borderId="36" xfId="21" applyFont="1" applyBorder="1" applyAlignment="1">
      <alignment horizontal="right" vertical="center"/>
    </xf>
    <xf numFmtId="164" fontId="13" fillId="0" borderId="10" xfId="21" applyFont="1" applyBorder="1" applyAlignment="1">
      <alignment horizontal="right" vertical="center"/>
    </xf>
    <xf numFmtId="0" fontId="52" fillId="5" borderId="16" xfId="0" applyFont="1" applyFill="1" applyBorder="1" applyAlignment="1">
      <alignment horizontal="center" vertical="center"/>
    </xf>
    <xf numFmtId="0" fontId="13" fillId="0" borderId="37" xfId="21" applyNumberFormat="1" applyFont="1" applyBorder="1" applyAlignment="1">
      <alignment horizontal="left" vertical="center"/>
    </xf>
    <xf numFmtId="0" fontId="13" fillId="0" borderId="17" xfId="21" applyNumberFormat="1" applyFont="1" applyBorder="1" applyAlignment="1">
      <alignment horizontal="left" vertical="center"/>
    </xf>
    <xf numFmtId="0" fontId="13" fillId="0" borderId="38" xfId="21" applyNumberFormat="1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164" fontId="14" fillId="0" borderId="37" xfId="21" applyFont="1" applyBorder="1" applyAlignment="1">
      <alignment horizontal="center" vertical="center"/>
    </xf>
    <xf numFmtId="164" fontId="14" fillId="0" borderId="38" xfId="21" applyFont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center"/>
    </xf>
    <xf numFmtId="164" fontId="9" fillId="0" borderId="32" xfId="21" applyFont="1" applyBorder="1" applyAlignment="1">
      <alignment horizontal="right" vertical="center"/>
    </xf>
    <xf numFmtId="0" fontId="47" fillId="0" borderId="44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center" vertical="center"/>
    </xf>
    <xf numFmtId="20" fontId="52" fillId="5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0" fontId="46" fillId="0" borderId="71" xfId="0" applyFont="1" applyBorder="1" applyAlignment="1">
      <alignment horizontal="center" vertical="center"/>
    </xf>
    <xf numFmtId="0" fontId="45" fillId="0" borderId="56" xfId="0" applyFont="1" applyBorder="1" applyAlignment="1">
      <alignment horizontal="right" vertical="center"/>
    </xf>
    <xf numFmtId="0" fontId="45" fillId="0" borderId="57" xfId="0" applyFont="1" applyBorder="1" applyAlignment="1">
      <alignment horizontal="right" vertical="center"/>
    </xf>
    <xf numFmtId="0" fontId="9" fillId="6" borderId="56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6" borderId="56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58" xfId="0" applyFont="1" applyFill="1" applyBorder="1" applyAlignment="1">
      <alignment horizontal="center" vertical="center" wrapText="1"/>
    </xf>
    <xf numFmtId="0" fontId="22" fillId="6" borderId="59" xfId="0" applyFont="1" applyFill="1" applyBorder="1" applyAlignment="1">
      <alignment horizontal="center" vertical="center" wrapText="1"/>
    </xf>
    <xf numFmtId="0" fontId="22" fillId="6" borderId="47" xfId="0" applyFont="1" applyFill="1" applyBorder="1" applyAlignment="1">
      <alignment horizontal="center" vertical="center" wrapText="1"/>
    </xf>
    <xf numFmtId="0" fontId="22" fillId="6" borderId="60" xfId="0" applyFont="1" applyFill="1" applyBorder="1" applyAlignment="1">
      <alignment horizontal="center" vertical="center" wrapText="1"/>
    </xf>
    <xf numFmtId="164" fontId="9" fillId="0" borderId="10" xfId="21" applyFont="1" applyBorder="1" applyAlignment="1">
      <alignment horizontal="left" vertical="center"/>
    </xf>
    <xf numFmtId="164" fontId="9" fillId="0" borderId="31" xfId="21" applyFont="1" applyBorder="1" applyAlignment="1">
      <alignment horizontal="left" vertical="center"/>
    </xf>
    <xf numFmtId="164" fontId="9" fillId="5" borderId="10" xfId="21" applyFont="1" applyFill="1" applyBorder="1" applyAlignment="1">
      <alignment horizontal="left" vertical="center"/>
    </xf>
    <xf numFmtId="164" fontId="9" fillId="5" borderId="31" xfId="21" applyFont="1" applyFill="1" applyBorder="1" applyAlignment="1">
      <alignment horizontal="left" vertical="center"/>
    </xf>
    <xf numFmtId="164" fontId="23" fillId="4" borderId="23" xfId="21" applyFont="1" applyFill="1" applyBorder="1" applyAlignment="1">
      <alignment horizontal="center" vertical="center"/>
    </xf>
    <xf numFmtId="164" fontId="23" fillId="4" borderId="8" xfId="21" applyFont="1" applyFill="1" applyBorder="1" applyAlignment="1">
      <alignment horizontal="center" vertical="center"/>
    </xf>
    <xf numFmtId="164" fontId="23" fillId="4" borderId="24" xfId="21" applyFont="1" applyFill="1" applyBorder="1" applyAlignment="1">
      <alignment horizontal="center" vertical="center"/>
    </xf>
    <xf numFmtId="164" fontId="9" fillId="0" borderId="10" xfId="21" applyFont="1" applyBorder="1" applyAlignment="1">
      <alignment horizontal="right" vertical="center"/>
    </xf>
    <xf numFmtId="0" fontId="13" fillId="0" borderId="34" xfId="21" applyNumberFormat="1" applyFont="1" applyBorder="1" applyAlignment="1">
      <alignment horizontal="right" vertical="center"/>
    </xf>
    <xf numFmtId="0" fontId="13" fillId="0" borderId="16" xfId="21" applyNumberFormat="1" applyFont="1" applyBorder="1" applyAlignment="1">
      <alignment horizontal="right" vertical="center"/>
    </xf>
    <xf numFmtId="0" fontId="13" fillId="0" borderId="35" xfId="21" applyNumberFormat="1" applyFont="1" applyBorder="1" applyAlignment="1">
      <alignment horizontal="right" vertical="center"/>
    </xf>
    <xf numFmtId="0" fontId="50" fillId="0" borderId="49" xfId="0" applyFont="1" applyBorder="1" applyAlignment="1">
      <alignment horizontal="center" vertical="center"/>
    </xf>
    <xf numFmtId="20" fontId="22" fillId="0" borderId="34" xfId="0" applyNumberFormat="1" applyFont="1" applyFill="1" applyBorder="1" applyAlignment="1">
      <alignment horizontal="center" vertical="center"/>
    </xf>
    <xf numFmtId="20" fontId="22" fillId="0" borderId="16" xfId="0" applyNumberFormat="1" applyFont="1" applyFill="1" applyBorder="1" applyAlignment="1">
      <alignment horizontal="center" vertical="center"/>
    </xf>
    <xf numFmtId="20" fontId="22" fillId="0" borderId="35" xfId="0" applyNumberFormat="1" applyFont="1" applyFill="1" applyBorder="1" applyAlignment="1">
      <alignment horizontal="center" vertical="center"/>
    </xf>
    <xf numFmtId="0" fontId="52" fillId="5" borderId="10" xfId="17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59" fillId="0" borderId="10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164" fontId="9" fillId="0" borderId="77" xfId="21" applyFont="1" applyBorder="1" applyAlignment="1">
      <alignment horizontal="right" vertical="center"/>
    </xf>
    <xf numFmtId="164" fontId="9" fillId="0" borderId="75" xfId="21" applyFont="1" applyBorder="1" applyAlignment="1">
      <alignment horizontal="right" vertical="center"/>
    </xf>
    <xf numFmtId="164" fontId="9" fillId="0" borderId="78" xfId="21" applyFont="1" applyBorder="1" applyAlignment="1">
      <alignment horizontal="right" vertical="center"/>
    </xf>
    <xf numFmtId="0" fontId="13" fillId="6" borderId="79" xfId="0" applyFont="1" applyFill="1" applyBorder="1" applyAlignment="1">
      <alignment horizontal="center" vertical="center"/>
    </xf>
    <xf numFmtId="0" fontId="13" fillId="6" borderId="80" xfId="0" applyFont="1" applyFill="1" applyBorder="1" applyAlignment="1">
      <alignment horizontal="center" vertical="center"/>
    </xf>
    <xf numFmtId="0" fontId="13" fillId="6" borderId="81" xfId="0" applyFont="1" applyFill="1" applyBorder="1" applyAlignment="1">
      <alignment horizontal="center" vertical="center"/>
    </xf>
    <xf numFmtId="0" fontId="13" fillId="6" borderId="82" xfId="0" applyFont="1" applyFill="1" applyBorder="1" applyAlignment="1">
      <alignment horizontal="center" vertical="center"/>
    </xf>
    <xf numFmtId="0" fontId="13" fillId="6" borderId="83" xfId="0" applyFont="1" applyFill="1" applyBorder="1" applyAlignment="1">
      <alignment horizontal="center" vertical="center"/>
    </xf>
    <xf numFmtId="0" fontId="13" fillId="6" borderId="84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9" fillId="0" borderId="49" xfId="0" applyFont="1" applyFill="1" applyBorder="1" applyAlignment="1">
      <alignment horizontal="center" vertical="center" wrapText="1"/>
    </xf>
    <xf numFmtId="0" fontId="47" fillId="0" borderId="34" xfId="0" applyFont="1" applyFill="1" applyBorder="1" applyAlignment="1">
      <alignment horizontal="center" vertical="center"/>
    </xf>
    <xf numFmtId="164" fontId="16" fillId="7" borderId="9" xfId="21" applyFont="1" applyFill="1" applyBorder="1" applyAlignment="1">
      <alignment horizontal="center" vertical="center"/>
    </xf>
    <xf numFmtId="164" fontId="16" fillId="7" borderId="0" xfId="21" applyFont="1" applyFill="1" applyBorder="1" applyAlignment="1">
      <alignment horizontal="center" vertical="center"/>
    </xf>
    <xf numFmtId="164" fontId="16" fillId="7" borderId="7" xfId="21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0" fontId="47" fillId="0" borderId="31" xfId="0" applyFont="1" applyFill="1" applyBorder="1" applyAlignment="1">
      <alignment horizontal="center" vertical="center"/>
    </xf>
    <xf numFmtId="0" fontId="47" fillId="5" borderId="36" xfId="0" applyFont="1" applyFill="1" applyBorder="1" applyAlignment="1">
      <alignment horizontal="center" vertical="center"/>
    </xf>
    <xf numFmtId="0" fontId="47" fillId="5" borderId="31" xfId="0" applyFont="1" applyFill="1" applyBorder="1" applyAlignment="1">
      <alignment horizontal="center" vertical="center"/>
    </xf>
    <xf numFmtId="164" fontId="61" fillId="0" borderId="56" xfId="2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164" fontId="61" fillId="0" borderId="57" xfId="21" applyFont="1" applyBorder="1" applyAlignment="1">
      <alignment horizontal="left" vertical="center"/>
    </xf>
    <xf numFmtId="164" fontId="62" fillId="0" borderId="34" xfId="21" applyFont="1" applyBorder="1" applyAlignment="1">
      <alignment horizontal="center" wrapText="1"/>
    </xf>
    <xf numFmtId="164" fontId="62" fillId="0" borderId="16" xfId="21" applyFont="1" applyBorder="1" applyAlignment="1">
      <alignment horizontal="center"/>
    </xf>
    <xf numFmtId="164" fontId="62" fillId="0" borderId="35" xfId="21" applyFont="1" applyBorder="1" applyAlignment="1">
      <alignment horizontal="center"/>
    </xf>
    <xf numFmtId="164" fontId="62" fillId="0" borderId="34" xfId="21" applyFont="1" applyBorder="1" applyAlignment="1">
      <alignment horizontal="left" vertical="center"/>
    </xf>
    <xf numFmtId="164" fontId="62" fillId="0" borderId="16" xfId="21" applyFont="1" applyBorder="1" applyAlignment="1">
      <alignment horizontal="left" vertical="center"/>
    </xf>
    <xf numFmtId="164" fontId="62" fillId="0" borderId="45" xfId="21" applyFont="1" applyBorder="1" applyAlignment="1">
      <alignment horizontal="left" vertical="center"/>
    </xf>
    <xf numFmtId="164" fontId="62" fillId="0" borderId="10" xfId="21" applyFont="1" applyBorder="1" applyAlignment="1">
      <alignment horizontal="right" vertical="center"/>
    </xf>
    <xf numFmtId="164" fontId="63" fillId="0" borderId="10" xfId="15" applyNumberFormat="1" applyFont="1" applyBorder="1" applyAlignment="1" applyProtection="1">
      <alignment horizontal="left" vertical="center"/>
    </xf>
    <xf numFmtId="164" fontId="62" fillId="0" borderId="10" xfId="21" applyFont="1" applyBorder="1" applyAlignment="1">
      <alignment horizontal="left" vertical="center"/>
    </xf>
    <xf numFmtId="164" fontId="62" fillId="0" borderId="31" xfId="21" applyFont="1" applyBorder="1" applyAlignment="1">
      <alignment horizontal="left" vertical="center"/>
    </xf>
    <xf numFmtId="164" fontId="62" fillId="0" borderId="34" xfId="21" applyFont="1" applyBorder="1" applyAlignment="1">
      <alignment horizontal="right" vertical="center"/>
    </xf>
    <xf numFmtId="164" fontId="62" fillId="0" borderId="16" xfId="21" applyFont="1" applyBorder="1" applyAlignment="1">
      <alignment horizontal="right" vertical="center"/>
    </xf>
    <xf numFmtId="164" fontId="62" fillId="0" borderId="35" xfId="21" applyFont="1" applyBorder="1" applyAlignment="1">
      <alignment horizontal="right" vertical="center"/>
    </xf>
    <xf numFmtId="164" fontId="27" fillId="0" borderId="34" xfId="21" applyFont="1" applyBorder="1" applyAlignment="1">
      <alignment horizontal="left" vertical="center"/>
    </xf>
    <xf numFmtId="164" fontId="27" fillId="0" borderId="16" xfId="21" applyFont="1" applyBorder="1" applyAlignment="1">
      <alignment horizontal="left" vertical="center"/>
    </xf>
    <xf numFmtId="164" fontId="27" fillId="0" borderId="45" xfId="21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164" fontId="64" fillId="0" borderId="56" xfId="21" applyFont="1" applyBorder="1" applyAlignment="1">
      <alignment horizontal="right" vertical="center"/>
    </xf>
    <xf numFmtId="164" fontId="62" fillId="0" borderId="19" xfId="21" applyFont="1" applyBorder="1" applyAlignment="1">
      <alignment vertical="center" wrapText="1"/>
    </xf>
    <xf numFmtId="164" fontId="62" fillId="0" borderId="14" xfId="21" applyFont="1" applyBorder="1" applyAlignment="1">
      <alignment vertical="center" wrapText="1"/>
    </xf>
    <xf numFmtId="164" fontId="62" fillId="0" borderId="20" xfId="21" applyFont="1" applyBorder="1" applyAlignment="1">
      <alignment vertical="center" wrapText="1"/>
    </xf>
    <xf numFmtId="164" fontId="62" fillId="0" borderId="21" xfId="21" applyFont="1" applyBorder="1" applyAlignment="1">
      <alignment vertical="center" wrapText="1"/>
    </xf>
    <xf numFmtId="164" fontId="9" fillId="0" borderId="36" xfId="21" applyFont="1" applyBorder="1" applyAlignment="1">
      <alignment horizontal="right" vertical="center"/>
    </xf>
    <xf numFmtId="164" fontId="9" fillId="0" borderId="55" xfId="21" applyFont="1" applyBorder="1" applyAlignment="1">
      <alignment horizontal="right" vertical="center"/>
    </xf>
    <xf numFmtId="164" fontId="9" fillId="0" borderId="56" xfId="21" applyFont="1" applyBorder="1" applyAlignment="1">
      <alignment horizontal="right" vertical="center"/>
    </xf>
    <xf numFmtId="0" fontId="9" fillId="5" borderId="36" xfId="21" applyNumberFormat="1" applyFont="1" applyFill="1" applyBorder="1" applyAlignment="1">
      <alignment horizontal="right" vertical="center"/>
    </xf>
    <xf numFmtId="0" fontId="9" fillId="5" borderId="10" xfId="21" applyNumberFormat="1" applyFont="1" applyFill="1" applyBorder="1" applyAlignment="1">
      <alignment horizontal="right" vertical="center"/>
    </xf>
    <xf numFmtId="0" fontId="13" fillId="0" borderId="103" xfId="21" applyNumberFormat="1" applyFont="1" applyBorder="1" applyAlignment="1">
      <alignment horizontal="right" vertical="center"/>
    </xf>
    <xf numFmtId="0" fontId="13" fillId="0" borderId="17" xfId="21" applyNumberFormat="1" applyFont="1" applyBorder="1" applyAlignment="1">
      <alignment horizontal="right" vertical="center"/>
    </xf>
    <xf numFmtId="0" fontId="13" fillId="0" borderId="38" xfId="21" applyNumberFormat="1" applyFont="1" applyBorder="1" applyAlignment="1">
      <alignment horizontal="right" vertical="center"/>
    </xf>
    <xf numFmtId="0" fontId="9" fillId="0" borderId="37" xfId="21" applyNumberFormat="1" applyFont="1" applyBorder="1" applyAlignment="1">
      <alignment horizontal="left" vertical="center"/>
    </xf>
    <xf numFmtId="0" fontId="9" fillId="0" borderId="17" xfId="21" applyNumberFormat="1" applyFont="1" applyBorder="1" applyAlignment="1">
      <alignment horizontal="left" vertical="center"/>
    </xf>
    <xf numFmtId="0" fontId="9" fillId="0" borderId="71" xfId="21" applyNumberFormat="1" applyFont="1" applyBorder="1" applyAlignment="1">
      <alignment horizontal="left" vertical="center"/>
    </xf>
    <xf numFmtId="0" fontId="17" fillId="0" borderId="45" xfId="0" applyFont="1" applyBorder="1" applyAlignment="1">
      <alignment horizontal="center" vertical="center"/>
    </xf>
    <xf numFmtId="0" fontId="13" fillId="0" borderId="42" xfId="21" applyNumberFormat="1" applyFont="1" applyBorder="1" applyAlignment="1">
      <alignment horizontal="right" vertical="center"/>
    </xf>
    <xf numFmtId="164" fontId="9" fillId="0" borderId="37" xfId="21" applyFont="1" applyBorder="1" applyAlignment="1">
      <alignment horizontal="center" vertical="center"/>
    </xf>
    <xf numFmtId="164" fontId="9" fillId="0" borderId="17" xfId="21" applyFont="1" applyBorder="1" applyAlignment="1">
      <alignment horizontal="center" vertical="center"/>
    </xf>
    <xf numFmtId="164" fontId="9" fillId="0" borderId="38" xfId="21" applyFont="1" applyBorder="1" applyAlignment="1">
      <alignment horizontal="center" vertical="center"/>
    </xf>
    <xf numFmtId="164" fontId="62" fillId="0" borderId="10" xfId="21" applyFont="1" applyBorder="1" applyAlignment="1">
      <alignment vertical="center"/>
    </xf>
    <xf numFmtId="164" fontId="9" fillId="0" borderId="44" xfId="21" applyFont="1" applyBorder="1" applyAlignment="1">
      <alignment horizontal="right" vertical="center"/>
    </xf>
    <xf numFmtId="164" fontId="23" fillId="7" borderId="55" xfId="21" applyFont="1" applyFill="1" applyBorder="1" applyAlignment="1">
      <alignment horizontal="center" vertical="center"/>
    </xf>
    <xf numFmtId="164" fontId="23" fillId="7" borderId="56" xfId="21" applyFont="1" applyFill="1" applyBorder="1" applyAlignment="1">
      <alignment horizontal="center" vertical="center"/>
    </xf>
    <xf numFmtId="164" fontId="23" fillId="7" borderId="67" xfId="21" applyFont="1" applyFill="1" applyBorder="1" applyAlignment="1">
      <alignment horizontal="center" vertical="center"/>
    </xf>
    <xf numFmtId="164" fontId="23" fillId="7" borderId="68" xfId="21" applyFont="1" applyFill="1" applyBorder="1" applyAlignment="1">
      <alignment horizontal="center" vertical="center"/>
    </xf>
    <xf numFmtId="0" fontId="13" fillId="0" borderId="69" xfId="0" applyNumberFormat="1" applyFont="1" applyFill="1" applyBorder="1" applyAlignment="1">
      <alignment horizontal="center" vertical="center"/>
    </xf>
    <xf numFmtId="0" fontId="13" fillId="0" borderId="70" xfId="0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164" fontId="32" fillId="0" borderId="36" xfId="21" applyFont="1" applyBorder="1" applyAlignment="1">
      <alignment horizontal="right" vertical="center"/>
    </xf>
    <xf numFmtId="164" fontId="32" fillId="0" borderId="10" xfId="21" applyFont="1" applyBorder="1" applyAlignment="1">
      <alignment horizontal="right" vertical="center"/>
    </xf>
    <xf numFmtId="164" fontId="9" fillId="5" borderId="10" xfId="21" applyFont="1" applyFill="1" applyBorder="1" applyAlignment="1">
      <alignment horizontal="right" vertical="center"/>
    </xf>
    <xf numFmtId="0" fontId="13" fillId="0" borderId="34" xfId="21" applyNumberFormat="1" applyFont="1" applyBorder="1" applyAlignment="1">
      <alignment horizontal="left" vertical="center"/>
    </xf>
    <xf numFmtId="0" fontId="13" fillId="0" borderId="16" xfId="21" applyNumberFormat="1" applyFont="1" applyBorder="1" applyAlignment="1">
      <alignment horizontal="left" vertical="center"/>
    </xf>
    <xf numFmtId="0" fontId="13" fillId="0" borderId="35" xfId="21" applyNumberFormat="1" applyFont="1" applyBorder="1" applyAlignment="1">
      <alignment horizontal="left" vertical="center"/>
    </xf>
    <xf numFmtId="0" fontId="46" fillId="0" borderId="47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6" fillId="0" borderId="34" xfId="21" applyNumberFormat="1" applyFont="1" applyBorder="1" applyAlignment="1">
      <alignment horizontal="center" vertical="center"/>
    </xf>
    <xf numFmtId="0" fontId="46" fillId="0" borderId="16" xfId="21" applyNumberFormat="1" applyFont="1" applyBorder="1" applyAlignment="1">
      <alignment horizontal="center" vertical="center"/>
    </xf>
    <xf numFmtId="0" fontId="46" fillId="0" borderId="45" xfId="21" applyNumberFormat="1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164" fontId="63" fillId="0" borderId="10" xfId="15" applyNumberFormat="1" applyFont="1" applyBorder="1" applyAlignment="1" applyProtection="1">
      <alignment vertical="center"/>
    </xf>
    <xf numFmtId="0" fontId="0" fillId="0" borderId="10" xfId="0" applyBorder="1"/>
    <xf numFmtId="164" fontId="13" fillId="3" borderId="44" xfId="21" applyFont="1" applyFill="1" applyBorder="1" applyAlignment="1">
      <alignment horizontal="right" vertical="center"/>
    </xf>
    <xf numFmtId="164" fontId="13" fillId="3" borderId="32" xfId="2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 textRotation="255" wrapText="1"/>
    </xf>
    <xf numFmtId="0" fontId="12" fillId="3" borderId="10" xfId="0" applyFont="1" applyFill="1" applyBorder="1" applyAlignment="1">
      <alignment horizontal="center" vertical="center" textRotation="255" wrapText="1"/>
    </xf>
    <xf numFmtId="0" fontId="12" fillId="3" borderId="44" xfId="0" applyFont="1" applyFill="1" applyBorder="1" applyAlignment="1">
      <alignment horizontal="center" vertical="center" textRotation="255" wrapText="1"/>
    </xf>
    <xf numFmtId="0" fontId="12" fillId="3" borderId="32" xfId="0" applyFont="1" applyFill="1" applyBorder="1" applyAlignment="1">
      <alignment horizontal="center" vertical="center" textRotation="255" wrapText="1"/>
    </xf>
    <xf numFmtId="164" fontId="9" fillId="5" borderId="32" xfId="21" applyFont="1" applyFill="1" applyBorder="1" applyAlignment="1">
      <alignment horizontal="right" vertical="center"/>
    </xf>
    <xf numFmtId="0" fontId="47" fillId="5" borderId="44" xfId="0" applyFont="1" applyFill="1" applyBorder="1" applyAlignment="1">
      <alignment horizontal="center" vertical="center"/>
    </xf>
    <xf numFmtId="0" fontId="47" fillId="5" borderId="32" xfId="0" applyFont="1" applyFill="1" applyBorder="1" applyAlignment="1">
      <alignment horizontal="center" vertical="center"/>
    </xf>
    <xf numFmtId="0" fontId="47" fillId="5" borderId="41" xfId="0" applyFont="1" applyFill="1" applyBorder="1" applyAlignment="1">
      <alignment horizontal="center" vertical="center"/>
    </xf>
    <xf numFmtId="164" fontId="59" fillId="2" borderId="10" xfId="21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164" fontId="9" fillId="0" borderId="36" xfId="21" applyFont="1" applyBorder="1" applyAlignment="1">
      <alignment horizontal="left" vertical="center"/>
    </xf>
    <xf numFmtId="0" fontId="46" fillId="0" borderId="16" xfId="0" applyFont="1" applyFill="1" applyBorder="1" applyAlignment="1">
      <alignment horizontal="center" vertical="center"/>
    </xf>
    <xf numFmtId="0" fontId="58" fillId="0" borderId="34" xfId="0" applyFont="1" applyFill="1" applyBorder="1" applyAlignment="1">
      <alignment horizontal="center" vertical="center"/>
    </xf>
    <xf numFmtId="0" fontId="58" fillId="0" borderId="45" xfId="0" applyFont="1" applyFill="1" applyBorder="1" applyAlignment="1">
      <alignment horizontal="center" vertical="center"/>
    </xf>
    <xf numFmtId="164" fontId="9" fillId="0" borderId="34" xfId="21" applyFont="1" applyBorder="1" applyAlignment="1">
      <alignment horizontal="right" vertical="center"/>
    </xf>
    <xf numFmtId="164" fontId="9" fillId="0" borderId="16" xfId="21" applyFont="1" applyBorder="1" applyAlignment="1">
      <alignment horizontal="right" vertical="center"/>
    </xf>
    <xf numFmtId="164" fontId="9" fillId="0" borderId="35" xfId="21" applyFont="1" applyBorder="1" applyAlignment="1">
      <alignment horizontal="right" vertical="center"/>
    </xf>
    <xf numFmtId="0" fontId="13" fillId="0" borderId="36" xfId="0" applyFont="1" applyFill="1" applyBorder="1" applyAlignment="1">
      <alignment horizontal="center" vertical="center" wrapText="1"/>
    </xf>
    <xf numFmtId="0" fontId="9" fillId="6" borderId="55" xfId="0" applyFont="1" applyFill="1" applyBorder="1" applyAlignment="1">
      <alignment horizontal="center" vertical="center" shrinkToFit="1"/>
    </xf>
    <xf numFmtId="0" fontId="9" fillId="6" borderId="56" xfId="0" applyFont="1" applyFill="1" applyBorder="1" applyAlignment="1">
      <alignment horizontal="center" vertical="center" shrinkToFit="1"/>
    </xf>
    <xf numFmtId="0" fontId="9" fillId="6" borderId="36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47" fillId="0" borderId="45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7" fillId="0" borderId="4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52" fillId="5" borderId="32" xfId="17" applyNumberFormat="1" applyFont="1" applyFill="1" applyBorder="1" applyAlignment="1">
      <alignment horizontal="center" vertical="center"/>
    </xf>
    <xf numFmtId="0" fontId="56" fillId="5" borderId="32" xfId="17" applyNumberFormat="1" applyFont="1" applyFill="1" applyBorder="1" applyAlignment="1">
      <alignment horizontal="center" vertical="center"/>
    </xf>
    <xf numFmtId="164" fontId="25" fillId="6" borderId="55" xfId="21" applyFont="1" applyFill="1" applyBorder="1" applyAlignment="1">
      <alignment horizontal="center" vertical="center"/>
    </xf>
    <xf numFmtId="164" fontId="25" fillId="6" borderId="56" xfId="21" applyFont="1" applyFill="1" applyBorder="1" applyAlignment="1">
      <alignment horizontal="center" vertical="center"/>
    </xf>
    <xf numFmtId="164" fontId="25" fillId="6" borderId="57" xfId="21" applyFont="1" applyFill="1" applyBorder="1" applyAlignment="1">
      <alignment horizontal="center" vertical="center"/>
    </xf>
    <xf numFmtId="0" fontId="9" fillId="0" borderId="34" xfId="21" applyNumberFormat="1" applyFont="1" applyBorder="1" applyAlignment="1">
      <alignment horizontal="right" vertical="center"/>
    </xf>
    <xf numFmtId="0" fontId="9" fillId="0" borderId="16" xfId="21" applyNumberFormat="1" applyFont="1" applyBorder="1" applyAlignment="1">
      <alignment horizontal="right" vertical="center"/>
    </xf>
    <xf numFmtId="0" fontId="9" fillId="0" borderId="35" xfId="21" applyNumberFormat="1" applyFont="1" applyBorder="1" applyAlignment="1">
      <alignment horizontal="right" vertical="center"/>
    </xf>
    <xf numFmtId="0" fontId="9" fillId="6" borderId="56" xfId="0" applyFont="1" applyFill="1" applyBorder="1" applyAlignment="1">
      <alignment horizontal="center" vertical="center" wrapText="1"/>
    </xf>
    <xf numFmtId="0" fontId="9" fillId="6" borderId="57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50" fillId="5" borderId="34" xfId="0" applyFont="1" applyFill="1" applyBorder="1" applyAlignment="1">
      <alignment horizontal="center" vertical="center"/>
    </xf>
    <xf numFmtId="0" fontId="50" fillId="5" borderId="45" xfId="0" applyFont="1" applyFill="1" applyBorder="1" applyAlignment="1">
      <alignment horizontal="center" vertical="center"/>
    </xf>
    <xf numFmtId="0" fontId="49" fillId="5" borderId="34" xfId="0" applyFont="1" applyFill="1" applyBorder="1" applyAlignment="1">
      <alignment horizontal="center" vertical="center"/>
    </xf>
    <xf numFmtId="0" fontId="49" fillId="5" borderId="35" xfId="0" applyFont="1" applyFill="1" applyBorder="1" applyAlignment="1">
      <alignment horizontal="center" vertical="center"/>
    </xf>
    <xf numFmtId="164" fontId="46" fillId="0" borderId="10" xfId="21" applyFont="1" applyFill="1" applyBorder="1" applyAlignment="1">
      <alignment horizontal="center" vertical="center"/>
    </xf>
    <xf numFmtId="164" fontId="9" fillId="0" borderId="74" xfId="21" applyFont="1" applyBorder="1" applyAlignment="1">
      <alignment horizontal="right" vertical="center"/>
    </xf>
    <xf numFmtId="0" fontId="49" fillId="0" borderId="37" xfId="0" applyFont="1" applyFill="1" applyBorder="1" applyAlignment="1">
      <alignment horizontal="center" vertical="center" wrapText="1"/>
    </xf>
    <xf numFmtId="164" fontId="9" fillId="0" borderId="36" xfId="21" applyFont="1" applyBorder="1" applyAlignment="1">
      <alignment horizontal="center" vertical="center" wrapText="1"/>
    </xf>
    <xf numFmtId="164" fontId="9" fillId="0" borderId="10" xfId="21" applyFont="1" applyBorder="1" applyAlignment="1">
      <alignment horizontal="center" vertical="center" wrapText="1"/>
    </xf>
    <xf numFmtId="0" fontId="16" fillId="6" borderId="57" xfId="0" applyFont="1" applyFill="1" applyBorder="1" applyAlignment="1">
      <alignment horizontal="center" vertical="center"/>
    </xf>
    <xf numFmtId="164" fontId="23" fillId="7" borderId="100" xfId="21" applyFont="1" applyFill="1" applyBorder="1" applyAlignment="1">
      <alignment horizontal="center" vertical="center"/>
    </xf>
    <xf numFmtId="164" fontId="23" fillId="7" borderId="18" xfId="21" applyFont="1" applyFill="1" applyBorder="1" applyAlignment="1">
      <alignment horizontal="center" vertical="center"/>
    </xf>
    <xf numFmtId="164" fontId="23" fillId="7" borderId="30" xfId="21" applyFont="1" applyFill="1" applyBorder="1" applyAlignment="1">
      <alignment horizontal="center" vertical="center"/>
    </xf>
    <xf numFmtId="0" fontId="13" fillId="6" borderId="97" xfId="0" applyFont="1" applyFill="1" applyBorder="1" applyAlignment="1">
      <alignment horizontal="center" vertical="center"/>
    </xf>
    <xf numFmtId="0" fontId="13" fillId="6" borderId="98" xfId="0" applyFont="1" applyFill="1" applyBorder="1" applyAlignment="1">
      <alignment horizontal="center" vertical="center"/>
    </xf>
    <xf numFmtId="164" fontId="3" fillId="0" borderId="0" xfId="21" applyFont="1" applyBorder="1" applyAlignment="1">
      <alignment horizontal="right" vertical="center"/>
    </xf>
    <xf numFmtId="164" fontId="9" fillId="0" borderId="35" xfId="21" applyFont="1" applyBorder="1" applyAlignment="1">
      <alignment horizontal="center" vertical="center"/>
    </xf>
    <xf numFmtId="164" fontId="25" fillId="6" borderId="85" xfId="21" applyFont="1" applyFill="1" applyBorder="1" applyAlignment="1">
      <alignment horizontal="center" vertical="center"/>
    </xf>
    <xf numFmtId="0" fontId="49" fillId="0" borderId="87" xfId="0" applyFont="1" applyFill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27" fillId="5" borderId="10" xfId="21" applyNumberFormat="1" applyFont="1" applyFill="1" applyBorder="1" applyAlignment="1">
      <alignment vertical="center"/>
    </xf>
    <xf numFmtId="164" fontId="23" fillId="0" borderId="23" xfId="21" applyFont="1" applyFill="1" applyBorder="1" applyAlignment="1">
      <alignment horizontal="center" vertical="center"/>
    </xf>
    <xf numFmtId="164" fontId="23" fillId="0" borderId="8" xfId="21" applyFont="1" applyFill="1" applyBorder="1" applyAlignment="1">
      <alignment horizontal="center" vertical="center"/>
    </xf>
    <xf numFmtId="164" fontId="23" fillId="0" borderId="25" xfId="21" applyFont="1" applyFill="1" applyBorder="1" applyAlignment="1">
      <alignment horizontal="center" vertical="center"/>
    </xf>
    <xf numFmtId="164" fontId="23" fillId="0" borderId="21" xfId="21" applyFont="1" applyFill="1" applyBorder="1" applyAlignment="1">
      <alignment horizontal="center" vertical="center"/>
    </xf>
    <xf numFmtId="0" fontId="46" fillId="0" borderId="49" xfId="0" applyFont="1" applyFill="1" applyBorder="1" applyAlignment="1">
      <alignment horizontal="center" vertical="center"/>
    </xf>
    <xf numFmtId="164" fontId="24" fillId="7" borderId="8" xfId="21" applyFont="1" applyFill="1" applyBorder="1" applyAlignment="1">
      <alignment horizontal="center" vertical="center" wrapText="1"/>
    </xf>
    <xf numFmtId="164" fontId="24" fillId="7" borderId="59" xfId="21" applyFont="1" applyFill="1" applyBorder="1" applyAlignment="1">
      <alignment horizontal="center" vertical="center" wrapText="1"/>
    </xf>
    <xf numFmtId="164" fontId="24" fillId="7" borderId="21" xfId="21" applyFont="1" applyFill="1" applyBorder="1" applyAlignment="1">
      <alignment horizontal="center" vertical="center" wrapText="1"/>
    </xf>
    <xf numFmtId="164" fontId="24" fillId="7" borderId="43" xfId="21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71" xfId="0" applyFont="1" applyFill="1" applyBorder="1" applyAlignment="1">
      <alignment horizontal="center" vertical="center"/>
    </xf>
    <xf numFmtId="0" fontId="46" fillId="2" borderId="32" xfId="0" applyFont="1" applyFill="1" applyBorder="1" applyAlignment="1">
      <alignment horizontal="center" vertical="center"/>
    </xf>
    <xf numFmtId="0" fontId="65" fillId="0" borderId="4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51" fillId="0" borderId="94" xfId="0" applyFont="1" applyBorder="1" applyAlignment="1">
      <alignment horizontal="center" vertical="center"/>
    </xf>
    <xf numFmtId="0" fontId="51" fillId="0" borderId="95" xfId="0" applyFont="1" applyBorder="1" applyAlignment="1">
      <alignment horizontal="center" vertical="center"/>
    </xf>
    <xf numFmtId="164" fontId="46" fillId="2" borderId="32" xfId="21" applyFont="1" applyFill="1" applyBorder="1" applyAlignment="1">
      <alignment horizontal="center" vertical="center"/>
    </xf>
    <xf numFmtId="164" fontId="23" fillId="7" borderId="57" xfId="21" applyFont="1" applyFill="1" applyBorder="1" applyAlignment="1">
      <alignment horizontal="center" vertical="center"/>
    </xf>
    <xf numFmtId="164" fontId="46" fillId="2" borderId="31" xfId="21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/>
    </xf>
    <xf numFmtId="164" fontId="9" fillId="0" borderId="91" xfId="21" applyFont="1" applyBorder="1" applyAlignment="1">
      <alignment horizontal="right" vertical="center"/>
    </xf>
    <xf numFmtId="164" fontId="9" fillId="0" borderId="92" xfId="21" applyFont="1" applyBorder="1" applyAlignment="1">
      <alignment horizontal="right" vertical="center"/>
    </xf>
    <xf numFmtId="164" fontId="9" fillId="0" borderId="93" xfId="21" applyFont="1" applyBorder="1" applyAlignment="1">
      <alignment horizontal="right" vertical="center"/>
    </xf>
    <xf numFmtId="164" fontId="9" fillId="0" borderId="44" xfId="21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49" fillId="5" borderId="32" xfId="0" applyFont="1" applyFill="1" applyBorder="1" applyAlignment="1">
      <alignment horizontal="center" vertical="center" wrapText="1"/>
    </xf>
    <xf numFmtId="0" fontId="49" fillId="5" borderId="41" xfId="0" applyFont="1" applyFill="1" applyBorder="1" applyAlignment="1">
      <alignment horizontal="center" vertical="center"/>
    </xf>
    <xf numFmtId="164" fontId="12" fillId="6" borderId="97" xfId="21" applyFont="1" applyFill="1" applyBorder="1" applyAlignment="1">
      <alignment horizontal="center" vertical="center"/>
    </xf>
    <xf numFmtId="164" fontId="12" fillId="6" borderId="98" xfId="21" applyFont="1" applyFill="1" applyBorder="1" applyAlignment="1">
      <alignment horizontal="center" vertical="center"/>
    </xf>
    <xf numFmtId="164" fontId="12" fillId="6" borderId="99" xfId="2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left" vertical="center" wrapText="1"/>
    </xf>
    <xf numFmtId="0" fontId="9" fillId="5" borderId="32" xfId="0" applyFont="1" applyFill="1" applyBorder="1" applyAlignment="1">
      <alignment horizontal="left" vertical="center" wrapText="1"/>
    </xf>
    <xf numFmtId="0" fontId="49" fillId="0" borderId="10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7" fillId="0" borderId="27" xfId="17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4" fontId="9" fillId="0" borderId="61" xfId="21" applyFont="1" applyBorder="1" applyAlignment="1">
      <alignment horizontal="right" vertical="center"/>
    </xf>
    <xf numFmtId="164" fontId="9" fillId="0" borderId="62" xfId="21" applyFont="1" applyBorder="1" applyAlignment="1">
      <alignment horizontal="right" vertical="center"/>
    </xf>
    <xf numFmtId="0" fontId="49" fillId="0" borderId="34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164" fontId="9" fillId="0" borderId="96" xfId="21" applyFont="1" applyBorder="1" applyAlignment="1">
      <alignment horizontal="right" vertical="center"/>
    </xf>
    <xf numFmtId="164" fontId="9" fillId="0" borderId="94" xfId="21" applyFont="1" applyBorder="1" applyAlignment="1">
      <alignment horizontal="right" vertical="center"/>
    </xf>
    <xf numFmtId="164" fontId="9" fillId="0" borderId="37" xfId="21" applyFont="1" applyBorder="1" applyAlignment="1">
      <alignment horizontal="right" vertical="center"/>
    </xf>
    <xf numFmtId="164" fontId="9" fillId="0" borderId="17" xfId="21" applyFont="1" applyBorder="1" applyAlignment="1">
      <alignment horizontal="right" vertical="center"/>
    </xf>
    <xf numFmtId="164" fontId="9" fillId="0" borderId="38" xfId="21" applyFont="1" applyBorder="1" applyAlignment="1">
      <alignment horizontal="right" vertical="center"/>
    </xf>
    <xf numFmtId="0" fontId="46" fillId="0" borderId="41" xfId="0" applyFont="1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164" fontId="13" fillId="0" borderId="42" xfId="21" applyFont="1" applyBorder="1" applyAlignment="1">
      <alignment horizontal="right" vertical="center" wrapText="1"/>
    </xf>
    <xf numFmtId="164" fontId="13" fillId="0" borderId="16" xfId="21" applyFont="1" applyBorder="1" applyAlignment="1">
      <alignment horizontal="right" vertical="center" wrapText="1"/>
    </xf>
    <xf numFmtId="164" fontId="13" fillId="0" borderId="35" xfId="21" applyFont="1" applyBorder="1" applyAlignment="1">
      <alignment horizontal="right" vertical="center" wrapText="1"/>
    </xf>
    <xf numFmtId="0" fontId="46" fillId="5" borderId="34" xfId="17" applyNumberFormat="1" applyFont="1" applyFill="1" applyBorder="1" applyAlignment="1">
      <alignment horizontal="center" vertical="center"/>
    </xf>
    <xf numFmtId="0" fontId="54" fillId="5" borderId="35" xfId="17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shrinkToFit="1"/>
    </xf>
    <xf numFmtId="0" fontId="9" fillId="6" borderId="8" xfId="0" applyFont="1" applyFill="1" applyBorder="1" applyAlignment="1">
      <alignment horizontal="center" vertical="center" shrinkToFit="1"/>
    </xf>
    <xf numFmtId="0" fontId="9" fillId="6" borderId="39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 wrapText="1"/>
    </xf>
    <xf numFmtId="0" fontId="9" fillId="6" borderId="59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60" xfId="0" applyFont="1" applyFill="1" applyBorder="1" applyAlignment="1">
      <alignment horizontal="center" vertical="center" wrapText="1"/>
    </xf>
    <xf numFmtId="0" fontId="9" fillId="6" borderId="57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/>
    </xf>
    <xf numFmtId="0" fontId="9" fillId="0" borderId="101" xfId="0" applyFont="1" applyBorder="1" applyAlignment="1">
      <alignment horizontal="right" vertical="center" shrinkToFit="1"/>
    </xf>
    <xf numFmtId="0" fontId="9" fillId="0" borderId="102" xfId="0" applyFont="1" applyBorder="1" applyAlignment="1">
      <alignment horizontal="right" vertical="center" shrinkToFit="1"/>
    </xf>
    <xf numFmtId="0" fontId="9" fillId="0" borderId="10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 vertical="center" shrinkToFit="1"/>
    </xf>
    <xf numFmtId="0" fontId="9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left" vertical="top" wrapText="1" shrinkToFit="1"/>
    </xf>
    <xf numFmtId="0" fontId="9" fillId="0" borderId="12" xfId="0" applyFont="1" applyBorder="1" applyAlignment="1">
      <alignment horizontal="left" vertical="top" wrapText="1" shrinkToFit="1"/>
    </xf>
    <xf numFmtId="0" fontId="9" fillId="0" borderId="40" xfId="0" applyFont="1" applyBorder="1" applyAlignment="1">
      <alignment horizontal="left" vertical="top" wrapText="1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0" fillId="6" borderId="10" xfId="0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top" wrapText="1" shrinkToFit="1"/>
    </xf>
    <xf numFmtId="0" fontId="9" fillId="0" borderId="14" xfId="0" applyFont="1" applyBorder="1" applyAlignment="1">
      <alignment horizontal="left" vertical="top" wrapText="1" shrinkToFit="1"/>
    </xf>
    <xf numFmtId="0" fontId="9" fillId="0" borderId="15" xfId="0" applyFont="1" applyBorder="1" applyAlignment="1">
      <alignment horizontal="left" vertical="top" wrapText="1" shrinkToFit="1"/>
    </xf>
    <xf numFmtId="0" fontId="9" fillId="0" borderId="25" xfId="0" applyFont="1" applyBorder="1" applyAlignment="1">
      <alignment horizontal="left" vertical="top" wrapText="1" shrinkToFit="1"/>
    </xf>
    <xf numFmtId="0" fontId="9" fillId="0" borderId="21" xfId="0" applyFont="1" applyBorder="1" applyAlignment="1">
      <alignment horizontal="left" vertical="top" wrapText="1" shrinkToFit="1"/>
    </xf>
    <xf numFmtId="0" fontId="9" fillId="0" borderId="22" xfId="0" applyFont="1" applyBorder="1" applyAlignment="1">
      <alignment horizontal="left" vertical="top" wrapText="1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" fontId="9" fillId="0" borderId="1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9" fillId="5" borderId="47" xfId="0" applyFont="1" applyFill="1" applyBorder="1" applyAlignment="1">
      <alignment horizontal="center" vertical="center"/>
    </xf>
    <xf numFmtId="0" fontId="9" fillId="5" borderId="60" xfId="0" applyFont="1" applyFill="1" applyBorder="1" applyAlignment="1">
      <alignment horizontal="center" vertical="center"/>
    </xf>
    <xf numFmtId="0" fontId="34" fillId="5" borderId="31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70" fillId="5" borderId="100" xfId="0" applyFont="1" applyFill="1" applyBorder="1" applyAlignment="1">
      <alignment horizontal="left" vertical="top" wrapText="1" shrinkToFit="1"/>
    </xf>
    <xf numFmtId="0" fontId="70" fillId="5" borderId="18" xfId="0" applyFont="1" applyFill="1" applyBorder="1" applyAlignment="1">
      <alignment horizontal="left" vertical="top" wrapText="1" shrinkToFit="1"/>
    </xf>
    <xf numFmtId="0" fontId="70" fillId="5" borderId="30" xfId="0" applyFont="1" applyFill="1" applyBorder="1" applyAlignment="1">
      <alignment horizontal="left" vertical="top" wrapText="1" shrinkToFit="1"/>
    </xf>
    <xf numFmtId="0" fontId="26" fillId="0" borderId="3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47" fillId="0" borderId="103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13" fillId="0" borderId="42" xfId="21" applyNumberFormat="1" applyFont="1" applyBorder="1" applyAlignment="1">
      <alignment horizontal="left" vertical="center"/>
    </xf>
    <xf numFmtId="0" fontId="46" fillId="0" borderId="34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164" fontId="9" fillId="0" borderId="26" xfId="3" applyFont="1" applyBorder="1" applyAlignment="1">
      <alignment horizontal="center" vertical="center"/>
    </xf>
    <xf numFmtId="164" fontId="9" fillId="0" borderId="27" xfId="3" applyFont="1" applyBorder="1" applyAlignment="1">
      <alignment horizontal="center" vertical="center"/>
    </xf>
    <xf numFmtId="0" fontId="46" fillId="0" borderId="27" xfId="18" applyFont="1" applyBorder="1" applyAlignment="1">
      <alignment horizontal="center" vertical="center"/>
    </xf>
    <xf numFmtId="0" fontId="47" fillId="0" borderId="28" xfId="18" applyFont="1" applyBorder="1" applyAlignment="1">
      <alignment horizontal="center" vertical="center"/>
    </xf>
    <xf numFmtId="0" fontId="47" fillId="0" borderId="100" xfId="18" applyFont="1" applyBorder="1" applyAlignment="1">
      <alignment horizontal="center" vertical="center"/>
    </xf>
    <xf numFmtId="0" fontId="47" fillId="0" borderId="30" xfId="18" applyFont="1" applyBorder="1" applyAlignment="1">
      <alignment horizontal="center" vertical="center"/>
    </xf>
    <xf numFmtId="164" fontId="13" fillId="6" borderId="23" xfId="3" applyFont="1" applyFill="1" applyBorder="1" applyAlignment="1">
      <alignment horizontal="center" vertical="center"/>
    </xf>
    <xf numFmtId="164" fontId="13" fillId="6" borderId="8" xfId="3" applyFont="1" applyFill="1" applyBorder="1" applyAlignment="1">
      <alignment horizontal="center" vertical="center"/>
    </xf>
    <xf numFmtId="164" fontId="13" fillId="6" borderId="24" xfId="3" applyFont="1" applyFill="1" applyBorder="1" applyAlignment="1">
      <alignment horizontal="center" vertical="center"/>
    </xf>
    <xf numFmtId="164" fontId="13" fillId="6" borderId="25" xfId="3" applyFont="1" applyFill="1" applyBorder="1" applyAlignment="1">
      <alignment horizontal="center" vertical="center"/>
    </xf>
    <xf numFmtId="164" fontId="13" fillId="6" borderId="21" xfId="3" applyFont="1" applyFill="1" applyBorder="1" applyAlignment="1">
      <alignment horizontal="center" vertical="center"/>
    </xf>
    <xf numFmtId="164" fontId="13" fillId="6" borderId="22" xfId="3" applyFont="1" applyFill="1" applyBorder="1" applyAlignment="1">
      <alignment horizontal="center" vertical="center"/>
    </xf>
    <xf numFmtId="0" fontId="46" fillId="5" borderId="31" xfId="0" applyFont="1" applyFill="1" applyBorder="1" applyAlignment="1">
      <alignment horizontal="center" vertical="center"/>
    </xf>
    <xf numFmtId="0" fontId="46" fillId="5" borderId="41" xfId="0" applyFont="1" applyFill="1" applyBorder="1" applyAlignment="1">
      <alignment horizontal="center" vertical="center"/>
    </xf>
    <xf numFmtId="164" fontId="9" fillId="0" borderId="33" xfId="3" applyFont="1" applyBorder="1" applyAlignment="1">
      <alignment horizontal="center" vertical="center"/>
    </xf>
    <xf numFmtId="164" fontId="9" fillId="0" borderId="29" xfId="3" applyFont="1" applyBorder="1" applyAlignment="1">
      <alignment horizontal="center" vertical="center"/>
    </xf>
    <xf numFmtId="164" fontId="9" fillId="0" borderId="18" xfId="3" applyFont="1" applyBorder="1" applyAlignment="1">
      <alignment horizontal="center" vertical="center"/>
    </xf>
    <xf numFmtId="164" fontId="9" fillId="0" borderId="30" xfId="3" applyFont="1" applyBorder="1" applyAlignment="1">
      <alignment horizontal="center" vertical="center"/>
    </xf>
    <xf numFmtId="164" fontId="46" fillId="0" borderId="103" xfId="21" applyFont="1" applyBorder="1" applyAlignment="1">
      <alignment horizontal="center" vertical="center"/>
    </xf>
    <xf numFmtId="164" fontId="46" fillId="0" borderId="71" xfId="21" applyFont="1" applyBorder="1" applyAlignment="1">
      <alignment horizontal="center" vertical="center"/>
    </xf>
    <xf numFmtId="164" fontId="9" fillId="0" borderId="106" xfId="21" applyFont="1" applyBorder="1" applyAlignment="1">
      <alignment horizontal="right" vertical="center"/>
    </xf>
    <xf numFmtId="164" fontId="46" fillId="0" borderId="32" xfId="21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164" fontId="46" fillId="0" borderId="10" xfId="21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164" fontId="9" fillId="0" borderId="63" xfId="21" applyFont="1" applyFill="1" applyBorder="1" applyAlignment="1">
      <alignment horizontal="right" vertical="center"/>
    </xf>
    <xf numFmtId="1" fontId="9" fillId="5" borderId="10" xfId="5" applyNumberFormat="1" applyFont="1" applyFill="1" applyBorder="1" applyAlignment="1">
      <alignment horizontal="center" vertical="center"/>
    </xf>
    <xf numFmtId="1" fontId="17" fillId="5" borderId="10" xfId="19" applyNumberFormat="1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3" fillId="0" borderId="103" xfId="21" applyNumberFormat="1" applyFont="1" applyBorder="1" applyAlignment="1">
      <alignment horizontal="left" vertical="center"/>
    </xf>
    <xf numFmtId="0" fontId="47" fillId="0" borderId="39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top" wrapText="1" shrinkToFit="1"/>
    </xf>
    <xf numFmtId="0" fontId="9" fillId="0" borderId="69" xfId="0" applyFont="1" applyBorder="1" applyAlignment="1">
      <alignment horizontal="center" vertical="top" wrapText="1" shrinkToFit="1"/>
    </xf>
    <xf numFmtId="0" fontId="9" fillId="0" borderId="19" xfId="0" applyFont="1" applyBorder="1" applyAlignment="1">
      <alignment horizontal="center" vertical="top" wrapText="1" shrinkToFit="1"/>
    </xf>
    <xf numFmtId="0" fontId="2" fillId="0" borderId="10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56" fillId="5" borderId="32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left" vertical="center" wrapText="1" shrinkToFit="1"/>
    </xf>
    <xf numFmtId="164" fontId="13" fillId="0" borderId="42" xfId="21" applyFont="1" applyBorder="1" applyAlignment="1">
      <alignment horizontal="center" vertical="center"/>
    </xf>
    <xf numFmtId="164" fontId="13" fillId="0" borderId="16" xfId="21" applyFont="1" applyBorder="1" applyAlignment="1">
      <alignment horizontal="center" vertical="center"/>
    </xf>
    <xf numFmtId="164" fontId="13" fillId="0" borderId="35" xfId="21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9" fillId="5" borderId="37" xfId="0" applyFont="1" applyFill="1" applyBorder="1" applyAlignment="1">
      <alignment horizontal="left" vertical="center"/>
    </xf>
    <xf numFmtId="0" fontId="49" fillId="5" borderId="17" xfId="0" applyFont="1" applyFill="1" applyBorder="1" applyAlignment="1">
      <alignment horizontal="left" vertical="center"/>
    </xf>
    <xf numFmtId="0" fontId="49" fillId="5" borderId="71" xfId="0" applyFont="1" applyFill="1" applyBorder="1" applyAlignment="1">
      <alignment horizontal="left" vertical="center"/>
    </xf>
    <xf numFmtId="0" fontId="46" fillId="0" borderId="10" xfId="0" applyFont="1" applyBorder="1" applyAlignment="1">
      <alignment horizontal="center" vertical="center"/>
    </xf>
    <xf numFmtId="164" fontId="62" fillId="0" borderId="34" xfId="21" applyFont="1" applyBorder="1" applyAlignment="1">
      <alignment vertical="center"/>
    </xf>
    <xf numFmtId="164" fontId="62" fillId="0" borderId="16" xfId="21" applyFont="1" applyBorder="1" applyAlignment="1">
      <alignment vertical="center"/>
    </xf>
    <xf numFmtId="164" fontId="62" fillId="0" borderId="45" xfId="21" applyFont="1" applyBorder="1" applyAlignment="1">
      <alignment vertical="center"/>
    </xf>
    <xf numFmtId="0" fontId="49" fillId="5" borderId="37" xfId="0" applyFont="1" applyFill="1" applyBorder="1" applyAlignment="1">
      <alignment horizontal="center" vertical="center" wrapText="1"/>
    </xf>
    <xf numFmtId="0" fontId="49" fillId="5" borderId="17" xfId="0" applyFont="1" applyFill="1" applyBorder="1" applyAlignment="1">
      <alignment horizontal="center" vertical="center" wrapText="1"/>
    </xf>
    <xf numFmtId="0" fontId="49" fillId="5" borderId="38" xfId="0" applyFont="1" applyFill="1" applyBorder="1" applyAlignment="1">
      <alignment horizontal="center" vertical="center" wrapText="1"/>
    </xf>
    <xf numFmtId="0" fontId="49" fillId="0" borderId="34" xfId="0" applyFont="1" applyFill="1" applyBorder="1" applyAlignment="1">
      <alignment horizontal="left" vertical="center"/>
    </xf>
    <xf numFmtId="0" fontId="49" fillId="0" borderId="1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64" fontId="9" fillId="0" borderId="38" xfId="21" applyFont="1" applyBorder="1" applyAlignment="1">
      <alignment horizontal="left" vertical="center"/>
    </xf>
    <xf numFmtId="164" fontId="9" fillId="0" borderId="35" xfId="21" applyFont="1" applyBorder="1" applyAlignment="1">
      <alignment horizontal="left" vertical="center"/>
    </xf>
    <xf numFmtId="164" fontId="46" fillId="0" borderId="42" xfId="21" applyFont="1" applyBorder="1" applyAlignment="1">
      <alignment horizontal="center" vertical="center"/>
    </xf>
    <xf numFmtId="164" fontId="46" fillId="0" borderId="45" xfId="21" applyFont="1" applyBorder="1" applyAlignment="1">
      <alignment horizontal="center" vertical="center"/>
    </xf>
    <xf numFmtId="164" fontId="9" fillId="0" borderId="77" xfId="21" applyFont="1" applyFill="1" applyBorder="1" applyAlignment="1">
      <alignment horizontal="right" vertical="center"/>
    </xf>
    <xf numFmtId="0" fontId="13" fillId="6" borderId="107" xfId="0" applyFont="1" applyFill="1" applyBorder="1" applyAlignment="1">
      <alignment horizontal="center" vertical="center"/>
    </xf>
    <xf numFmtId="0" fontId="49" fillId="0" borderId="37" xfId="0" applyFont="1" applyBorder="1" applyAlignment="1">
      <alignment horizontal="center" vertical="center"/>
    </xf>
    <xf numFmtId="0" fontId="49" fillId="0" borderId="71" xfId="0" applyFont="1" applyBorder="1" applyAlignment="1">
      <alignment horizontal="center" vertical="center"/>
    </xf>
    <xf numFmtId="0" fontId="49" fillId="0" borderId="38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53" xfId="0" applyFont="1" applyBorder="1" applyAlignment="1">
      <alignment horizontal="center" vertical="center"/>
    </xf>
    <xf numFmtId="0" fontId="49" fillId="0" borderId="108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6" fillId="0" borderId="60" xfId="0" applyFont="1" applyFill="1" applyBorder="1" applyAlignment="1">
      <alignment horizontal="center" vertical="center"/>
    </xf>
    <xf numFmtId="0" fontId="9" fillId="0" borderId="36" xfId="17" applyFont="1" applyFill="1" applyBorder="1" applyAlignment="1">
      <alignment horizontal="center" vertical="center" wrapText="1"/>
    </xf>
    <xf numFmtId="0" fontId="9" fillId="0" borderId="10" xfId="17" applyFont="1" applyFill="1" applyBorder="1" applyAlignment="1">
      <alignment horizontal="center" vertical="center" wrapText="1"/>
    </xf>
    <xf numFmtId="0" fontId="9" fillId="0" borderId="31" xfId="17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52" fillId="5" borderId="32" xfId="0" applyFont="1" applyFill="1" applyBorder="1" applyAlignment="1">
      <alignment horizontal="center" vertical="center"/>
    </xf>
    <xf numFmtId="1" fontId="49" fillId="5" borderId="32" xfId="5" applyNumberFormat="1" applyFont="1" applyFill="1" applyBorder="1" applyAlignment="1">
      <alignment horizontal="center" vertical="center"/>
    </xf>
    <xf numFmtId="1" fontId="53" fillId="5" borderId="32" xfId="19" applyNumberFormat="1" applyFont="1" applyFill="1" applyBorder="1" applyAlignment="1">
      <alignment horizontal="center" vertical="center"/>
    </xf>
    <xf numFmtId="0" fontId="46" fillId="5" borderId="45" xfId="0" applyFont="1" applyFill="1" applyBorder="1" applyAlignment="1">
      <alignment horizontal="center" vertical="center"/>
    </xf>
    <xf numFmtId="0" fontId="66" fillId="0" borderId="32" xfId="0" applyFont="1" applyFill="1" applyBorder="1" applyAlignment="1">
      <alignment horizontal="center" vertical="center"/>
    </xf>
    <xf numFmtId="0" fontId="52" fillId="0" borderId="32" xfId="0" applyFont="1" applyFill="1" applyBorder="1" applyAlignment="1">
      <alignment horizontal="center" vertical="center"/>
    </xf>
    <xf numFmtId="164" fontId="13" fillId="0" borderId="0" xfId="21" applyFont="1" applyBorder="1" applyAlignment="1">
      <alignment horizontal="right" vertical="center"/>
    </xf>
    <xf numFmtId="164" fontId="9" fillId="5" borderId="34" xfId="21" applyFont="1" applyFill="1" applyBorder="1" applyAlignment="1">
      <alignment horizontal="right" vertical="center"/>
    </xf>
    <xf numFmtId="164" fontId="9" fillId="5" borderId="16" xfId="21" applyFont="1" applyFill="1" applyBorder="1" applyAlignment="1">
      <alignment horizontal="right" vertical="center"/>
    </xf>
    <xf numFmtId="164" fontId="9" fillId="5" borderId="35" xfId="21" applyFont="1" applyFill="1" applyBorder="1" applyAlignment="1">
      <alignment horizontal="right" vertical="center"/>
    </xf>
    <xf numFmtId="164" fontId="9" fillId="5" borderId="34" xfId="21" applyFont="1" applyFill="1" applyBorder="1" applyAlignment="1">
      <alignment horizontal="right" vertical="center" wrapText="1"/>
    </xf>
    <xf numFmtId="164" fontId="9" fillId="5" borderId="16" xfId="21" applyFont="1" applyFill="1" applyBorder="1" applyAlignment="1">
      <alignment horizontal="right" vertical="center" wrapText="1"/>
    </xf>
    <xf numFmtId="164" fontId="9" fillId="5" borderId="35" xfId="21" applyFont="1" applyFill="1" applyBorder="1" applyAlignment="1">
      <alignment horizontal="right" vertical="center" wrapText="1"/>
    </xf>
    <xf numFmtId="0" fontId="47" fillId="5" borderId="34" xfId="0" applyFont="1" applyFill="1" applyBorder="1" applyAlignment="1">
      <alignment horizontal="center" vertical="center"/>
    </xf>
    <xf numFmtId="0" fontId="47" fillId="5" borderId="35" xfId="0" applyFont="1" applyFill="1" applyBorder="1" applyAlignment="1">
      <alignment horizontal="center" vertical="center"/>
    </xf>
    <xf numFmtId="0" fontId="47" fillId="5" borderId="44" xfId="0" applyNumberFormat="1" applyFont="1" applyFill="1" applyBorder="1" applyAlignment="1">
      <alignment horizontal="center" vertical="center"/>
    </xf>
    <xf numFmtId="0" fontId="47" fillId="5" borderId="32" xfId="0" applyNumberFormat="1" applyFont="1" applyFill="1" applyBorder="1" applyAlignment="1">
      <alignment horizontal="center" vertical="center"/>
    </xf>
    <xf numFmtId="0" fontId="47" fillId="5" borderId="41" xfId="0" applyNumberFormat="1" applyFont="1" applyFill="1" applyBorder="1" applyAlignment="1">
      <alignment horizontal="center" vertical="center"/>
    </xf>
    <xf numFmtId="0" fontId="13" fillId="3" borderId="55" xfId="0" applyNumberFormat="1" applyFont="1" applyFill="1" applyBorder="1" applyAlignment="1">
      <alignment horizontal="center" vertical="center"/>
    </xf>
    <xf numFmtId="0" fontId="13" fillId="3" borderId="56" xfId="0" applyNumberFormat="1" applyFont="1" applyFill="1" applyBorder="1" applyAlignment="1">
      <alignment horizontal="center" vertical="center"/>
    </xf>
    <xf numFmtId="0" fontId="13" fillId="3" borderId="57" xfId="0" applyNumberFormat="1" applyFont="1" applyFill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wrapText="1"/>
    </xf>
    <xf numFmtId="0" fontId="9" fillId="0" borderId="3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164" fontId="9" fillId="0" borderId="42" xfId="21" applyFont="1" applyBorder="1" applyAlignment="1">
      <alignment horizontal="right" vertical="center"/>
    </xf>
    <xf numFmtId="164" fontId="62" fillId="0" borderId="35" xfId="21" applyFont="1" applyBorder="1" applyAlignment="1">
      <alignment horizontal="left" vertical="center"/>
    </xf>
    <xf numFmtId="164" fontId="62" fillId="0" borderId="10" xfId="21" applyFont="1" applyBorder="1" applyAlignment="1">
      <alignment horizontal="left" vertical="center" wrapText="1"/>
    </xf>
    <xf numFmtId="164" fontId="62" fillId="0" borderId="32" xfId="21" applyFont="1" applyBorder="1" applyAlignment="1">
      <alignment horizontal="left" vertical="center" wrapText="1"/>
    </xf>
    <xf numFmtId="164" fontId="63" fillId="0" borderId="34" xfId="15" applyNumberFormat="1" applyFont="1" applyBorder="1" applyAlignment="1" applyProtection="1">
      <alignment horizontal="left" vertical="center"/>
    </xf>
    <xf numFmtId="164" fontId="63" fillId="0" borderId="16" xfId="15" applyNumberFormat="1" applyFont="1" applyBorder="1" applyAlignment="1" applyProtection="1">
      <alignment horizontal="left" vertical="center"/>
    </xf>
    <xf numFmtId="164" fontId="63" fillId="0" borderId="35" xfId="15" applyNumberFormat="1" applyFont="1" applyBorder="1" applyAlignment="1" applyProtection="1">
      <alignment horizontal="left" vertical="center"/>
    </xf>
    <xf numFmtId="164" fontId="62" fillId="0" borderId="31" xfId="21" applyFont="1" applyBorder="1" applyAlignment="1">
      <alignment vertical="center"/>
    </xf>
    <xf numFmtId="164" fontId="62" fillId="5" borderId="34" xfId="21" applyFont="1" applyFill="1" applyBorder="1" applyAlignment="1">
      <alignment horizontal="left" vertical="center"/>
    </xf>
    <xf numFmtId="164" fontId="62" fillId="5" borderId="16" xfId="21" applyFont="1" applyFill="1" applyBorder="1" applyAlignment="1">
      <alignment horizontal="left" vertical="center"/>
    </xf>
    <xf numFmtId="164" fontId="62" fillId="5" borderId="35" xfId="21" applyFont="1" applyFill="1" applyBorder="1" applyAlignment="1">
      <alignment horizontal="left" vertical="center"/>
    </xf>
    <xf numFmtId="0" fontId="43" fillId="0" borderId="37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/>
    </xf>
    <xf numFmtId="164" fontId="23" fillId="7" borderId="109" xfId="21" applyFont="1" applyFill="1" applyBorder="1" applyAlignment="1">
      <alignment horizontal="center" vertical="center"/>
    </xf>
    <xf numFmtId="0" fontId="67" fillId="0" borderId="0" xfId="0" applyFont="1" applyBorder="1" applyAlignment="1">
      <alignment horizontal="left" vertical="center" wrapText="1" shrinkToFit="1"/>
    </xf>
    <xf numFmtId="0" fontId="13" fillId="0" borderId="56" xfId="0" applyFont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 shrinkToFit="1"/>
    </xf>
    <xf numFmtId="0" fontId="9" fillId="6" borderId="46" xfId="0" applyFont="1" applyFill="1" applyBorder="1" applyAlignment="1">
      <alignment horizontal="center" vertical="center"/>
    </xf>
    <xf numFmtId="0" fontId="22" fillId="6" borderId="46" xfId="0" applyFont="1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top" wrapText="1" shrinkToFit="1"/>
    </xf>
    <xf numFmtId="0" fontId="9" fillId="0" borderId="34" xfId="0" applyFont="1" applyBorder="1" applyAlignment="1">
      <alignment horizontal="left" vertical="top" wrapText="1" shrinkToFit="1"/>
    </xf>
    <xf numFmtId="0" fontId="9" fillId="0" borderId="42" xfId="0" applyFont="1" applyBorder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center" wrapText="1" shrinkToFit="1"/>
    </xf>
    <xf numFmtId="0" fontId="9" fillId="0" borderId="35" xfId="0" applyFont="1" applyBorder="1" applyAlignment="1">
      <alignment horizontal="left" vertical="center" wrapText="1" shrinkToFit="1"/>
    </xf>
    <xf numFmtId="0" fontId="22" fillId="0" borderId="3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left" vertical="top" wrapText="1" shrinkToFit="1"/>
    </xf>
    <xf numFmtId="0" fontId="38" fillId="0" borderId="23" xfId="0" applyFont="1" applyBorder="1" applyAlignment="1">
      <alignment horizontal="left" vertical="top" wrapText="1" shrinkToFit="1"/>
    </xf>
    <xf numFmtId="0" fontId="9" fillId="0" borderId="8" xfId="0" applyFont="1" applyBorder="1" applyAlignment="1">
      <alignment horizontal="left" vertical="top" wrapText="1" shrinkToFit="1"/>
    </xf>
    <xf numFmtId="0" fontId="9" fillId="0" borderId="24" xfId="0" applyFont="1" applyBorder="1" applyAlignment="1">
      <alignment horizontal="left" vertical="top" wrapText="1" shrinkToFit="1"/>
    </xf>
    <xf numFmtId="0" fontId="13" fillId="3" borderId="42" xfId="0" applyFont="1" applyFill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9" fillId="5" borderId="36" xfId="0" applyFont="1" applyFill="1" applyBorder="1" applyAlignment="1">
      <alignment horizontal="left" vertical="center" shrinkToFit="1"/>
    </xf>
    <xf numFmtId="0" fontId="9" fillId="5" borderId="10" xfId="0" applyFont="1" applyFill="1" applyBorder="1" applyAlignment="1">
      <alignment horizontal="left" vertical="center" shrinkToFit="1"/>
    </xf>
    <xf numFmtId="0" fontId="22" fillId="5" borderId="10" xfId="0" applyFont="1" applyFill="1" applyBorder="1" applyAlignment="1">
      <alignment horizontal="center" vertical="center"/>
    </xf>
    <xf numFmtId="0" fontId="9" fillId="0" borderId="111" xfId="1" applyNumberFormat="1" applyFont="1" applyBorder="1" applyAlignment="1">
      <alignment horizontal="left" vertical="center"/>
    </xf>
    <xf numFmtId="0" fontId="9" fillId="0" borderId="112" xfId="1" applyNumberFormat="1" applyFont="1" applyBorder="1" applyAlignment="1">
      <alignment horizontal="left" vertical="center"/>
    </xf>
    <xf numFmtId="0" fontId="9" fillId="0" borderId="113" xfId="1" applyNumberFormat="1" applyFont="1" applyBorder="1" applyAlignment="1">
      <alignment horizontal="left" vertical="center"/>
    </xf>
    <xf numFmtId="0" fontId="9" fillId="0" borderId="114" xfId="1" applyNumberFormat="1" applyFont="1" applyBorder="1" applyAlignment="1">
      <alignment horizontal="left" vertical="center"/>
    </xf>
    <xf numFmtId="0" fontId="9" fillId="0" borderId="115" xfId="1" applyNumberFormat="1" applyFont="1" applyBorder="1" applyAlignment="1">
      <alignment horizontal="left" vertical="center"/>
    </xf>
    <xf numFmtId="0" fontId="9" fillId="0" borderId="116" xfId="1" applyNumberFormat="1" applyFont="1" applyBorder="1" applyAlignment="1">
      <alignment horizontal="left" vertical="center"/>
    </xf>
    <xf numFmtId="0" fontId="9" fillId="0" borderId="34" xfId="8" applyNumberFormat="1" applyFont="1" applyBorder="1" applyAlignment="1">
      <alignment horizontal="center" vertical="center"/>
    </xf>
    <xf numFmtId="0" fontId="9" fillId="0" borderId="16" xfId="8" applyNumberFormat="1" applyFont="1" applyBorder="1" applyAlignment="1">
      <alignment horizontal="center" vertical="center"/>
    </xf>
    <xf numFmtId="0" fontId="9" fillId="0" borderId="45" xfId="8" applyNumberFormat="1" applyFont="1" applyBorder="1" applyAlignment="1">
      <alignment horizontal="center" vertical="center"/>
    </xf>
    <xf numFmtId="0" fontId="9" fillId="5" borderId="34" xfId="21" applyNumberFormat="1" applyFont="1" applyFill="1" applyBorder="1" applyAlignment="1">
      <alignment horizontal="left" vertical="center"/>
    </xf>
    <xf numFmtId="0" fontId="9" fillId="5" borderId="16" xfId="21" applyNumberFormat="1" applyFont="1" applyFill="1" applyBorder="1" applyAlignment="1">
      <alignment horizontal="left" vertical="center"/>
    </xf>
    <xf numFmtId="0" fontId="9" fillId="5" borderId="45" xfId="21" applyNumberFormat="1" applyFont="1" applyFill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6" fillId="0" borderId="23" xfId="0" applyFont="1" applyBorder="1" applyAlignment="1">
      <alignment horizontal="left" vertical="top" wrapText="1"/>
    </xf>
    <xf numFmtId="0" fontId="68" fillId="0" borderId="8" xfId="0" applyFont="1" applyBorder="1" applyAlignment="1">
      <alignment horizontal="left" vertical="top" wrapText="1"/>
    </xf>
    <xf numFmtId="0" fontId="68" fillId="0" borderId="24" xfId="0" applyFont="1" applyBorder="1" applyAlignment="1">
      <alignment horizontal="left" vertical="top" wrapText="1"/>
    </xf>
    <xf numFmtId="0" fontId="68" fillId="0" borderId="9" xfId="0" applyFont="1" applyBorder="1" applyAlignment="1">
      <alignment horizontal="left" vertical="top" wrapText="1"/>
    </xf>
    <xf numFmtId="0" fontId="68" fillId="0" borderId="0" xfId="0" applyFont="1" applyBorder="1" applyAlignment="1">
      <alignment horizontal="left" vertical="top" wrapText="1"/>
    </xf>
    <xf numFmtId="0" fontId="68" fillId="0" borderId="7" xfId="0" applyFont="1" applyBorder="1" applyAlignment="1">
      <alignment horizontal="left" vertical="top" wrapText="1"/>
    </xf>
    <xf numFmtId="0" fontId="68" fillId="0" borderId="25" xfId="0" applyFont="1" applyBorder="1" applyAlignment="1">
      <alignment horizontal="left" vertical="top" wrapText="1"/>
    </xf>
    <xf numFmtId="0" fontId="68" fillId="0" borderId="21" xfId="0" applyFont="1" applyBorder="1" applyAlignment="1">
      <alignment horizontal="left" vertical="top" wrapText="1"/>
    </xf>
    <xf numFmtId="0" fontId="68" fillId="0" borderId="22" xfId="0" applyFont="1" applyBorder="1" applyAlignment="1">
      <alignment horizontal="left" vertical="top" wrapText="1"/>
    </xf>
    <xf numFmtId="0" fontId="9" fillId="0" borderId="10" xfId="8" applyNumberFormat="1" applyFont="1" applyBorder="1" applyAlignment="1">
      <alignment horizontal="left" vertical="center"/>
    </xf>
    <xf numFmtId="0" fontId="9" fillId="0" borderId="31" xfId="8" applyNumberFormat="1" applyFont="1" applyBorder="1" applyAlignment="1">
      <alignment horizontal="left" vertical="center"/>
    </xf>
    <xf numFmtId="0" fontId="9" fillId="5" borderId="10" xfId="8" applyNumberFormat="1" applyFont="1" applyFill="1" applyBorder="1" applyAlignment="1">
      <alignment horizontal="left" vertical="center"/>
    </xf>
    <xf numFmtId="0" fontId="9" fillId="5" borderId="31" xfId="8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 shrinkToFit="1"/>
    </xf>
    <xf numFmtId="0" fontId="9" fillId="0" borderId="61" xfId="1" applyNumberFormat="1" applyFont="1" applyBorder="1" applyAlignment="1">
      <alignment horizontal="left" vertical="center"/>
    </xf>
    <xf numFmtId="0" fontId="9" fillId="0" borderId="62" xfId="1" applyNumberFormat="1" applyFont="1" applyBorder="1" applyAlignment="1">
      <alignment horizontal="left" vertical="center"/>
    </xf>
    <xf numFmtId="0" fontId="9" fillId="0" borderId="110" xfId="1" applyNumberFormat="1" applyFont="1" applyBorder="1" applyAlignment="1">
      <alignment horizontal="left" vertical="center"/>
    </xf>
    <xf numFmtId="164" fontId="23" fillId="7" borderId="97" xfId="21" applyFont="1" applyFill="1" applyBorder="1" applyAlignment="1">
      <alignment horizontal="center" vertical="center"/>
    </xf>
    <xf numFmtId="164" fontId="23" fillId="7" borderId="98" xfId="21" applyFont="1" applyFill="1" applyBorder="1" applyAlignment="1">
      <alignment horizontal="center" vertical="center"/>
    </xf>
    <xf numFmtId="164" fontId="23" fillId="7" borderId="99" xfId="2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4" fontId="9" fillId="0" borderId="44" xfId="2" applyFont="1" applyBorder="1" applyAlignment="1">
      <alignment horizontal="right" vertical="center"/>
    </xf>
    <xf numFmtId="164" fontId="9" fillId="0" borderId="32" xfId="2" applyFont="1" applyBorder="1" applyAlignment="1">
      <alignment horizontal="right" vertical="center"/>
    </xf>
    <xf numFmtId="164" fontId="9" fillId="0" borderId="36" xfId="2" applyFont="1" applyBorder="1" applyAlignment="1">
      <alignment horizontal="right" vertical="center"/>
    </xf>
    <xf numFmtId="164" fontId="9" fillId="0" borderId="10" xfId="2" applyFont="1" applyBorder="1" applyAlignment="1">
      <alignment horizontal="right" vertical="center"/>
    </xf>
    <xf numFmtId="164" fontId="9" fillId="0" borderId="37" xfId="2" applyFont="1" applyBorder="1" applyAlignment="1">
      <alignment horizontal="right" vertical="center"/>
    </xf>
    <xf numFmtId="164" fontId="9" fillId="0" borderId="17" xfId="2" applyFont="1" applyBorder="1" applyAlignment="1">
      <alignment horizontal="right" vertical="center"/>
    </xf>
    <xf numFmtId="164" fontId="9" fillId="0" borderId="38" xfId="2" applyFont="1" applyBorder="1" applyAlignment="1">
      <alignment horizontal="right" vertical="center"/>
    </xf>
    <xf numFmtId="0" fontId="13" fillId="0" borderId="36" xfId="17" applyFont="1" applyBorder="1" applyAlignment="1">
      <alignment horizontal="left" vertical="center" wrapText="1"/>
    </xf>
    <xf numFmtId="0" fontId="13" fillId="0" borderId="10" xfId="17" applyFont="1" applyBorder="1" applyAlignment="1">
      <alignment horizontal="left" vertical="center" wrapText="1"/>
    </xf>
    <xf numFmtId="164" fontId="9" fillId="0" borderId="34" xfId="2" applyFont="1" applyBorder="1" applyAlignment="1">
      <alignment horizontal="right" vertical="center"/>
    </xf>
    <xf numFmtId="164" fontId="9" fillId="0" borderId="16" xfId="2" applyFont="1" applyBorder="1" applyAlignment="1">
      <alignment horizontal="right" vertical="center"/>
    </xf>
    <xf numFmtId="164" fontId="9" fillId="0" borderId="35" xfId="2" applyFont="1" applyBorder="1" applyAlignment="1">
      <alignment horizontal="right" vertical="center"/>
    </xf>
    <xf numFmtId="0" fontId="49" fillId="0" borderId="17" xfId="0" applyFont="1" applyFill="1" applyBorder="1" applyAlignment="1">
      <alignment horizontal="center" vertical="center" wrapText="1"/>
    </xf>
    <xf numFmtId="0" fontId="49" fillId="0" borderId="38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0" fontId="49" fillId="0" borderId="3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46" fillId="0" borderId="71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164" fontId="25" fillId="6" borderId="97" xfId="21" applyFont="1" applyFill="1" applyBorder="1" applyAlignment="1">
      <alignment horizontal="center" vertical="center"/>
    </xf>
    <xf numFmtId="164" fontId="25" fillId="6" borderId="98" xfId="21" applyFont="1" applyFill="1" applyBorder="1" applyAlignment="1">
      <alignment horizontal="center" vertical="center"/>
    </xf>
    <xf numFmtId="164" fontId="25" fillId="6" borderId="99" xfId="21" applyFont="1" applyFill="1" applyBorder="1" applyAlignment="1">
      <alignment horizontal="center" vertical="center"/>
    </xf>
    <xf numFmtId="0" fontId="26" fillId="6" borderId="56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164" fontId="16" fillId="7" borderId="9" xfId="2" applyFont="1" applyFill="1" applyBorder="1" applyAlignment="1">
      <alignment horizontal="center" vertical="center"/>
    </xf>
    <xf numFmtId="164" fontId="16" fillId="7" borderId="0" xfId="2" applyFont="1" applyFill="1" applyBorder="1" applyAlignment="1">
      <alignment horizontal="center" vertical="center"/>
    </xf>
    <xf numFmtId="164" fontId="16" fillId="7" borderId="7" xfId="2" applyFont="1" applyFill="1" applyBorder="1" applyAlignment="1">
      <alignment horizontal="center" vertical="center"/>
    </xf>
    <xf numFmtId="164" fontId="2" fillId="0" borderId="37" xfId="21" applyFont="1" applyBorder="1" applyAlignment="1">
      <alignment horizontal="center" vertical="center"/>
    </xf>
    <xf numFmtId="164" fontId="2" fillId="0" borderId="17" xfId="21" applyFont="1" applyBorder="1" applyAlignment="1">
      <alignment horizontal="center" vertical="center"/>
    </xf>
    <xf numFmtId="164" fontId="2" fillId="0" borderId="38" xfId="21" applyFont="1" applyBorder="1" applyAlignment="1">
      <alignment horizontal="center" vertical="center"/>
    </xf>
    <xf numFmtId="164" fontId="8" fillId="0" borderId="10" xfId="21" applyFont="1" applyBorder="1" applyAlignment="1">
      <alignment horizontal="right" vertical="center"/>
    </xf>
    <xf numFmtId="0" fontId="13" fillId="0" borderId="46" xfId="0" applyNumberFormat="1" applyFont="1" applyFill="1" applyBorder="1" applyAlignment="1">
      <alignment horizontal="center" vertical="center"/>
    </xf>
    <xf numFmtId="0" fontId="13" fillId="0" borderId="66" xfId="0" applyNumberFormat="1" applyFont="1" applyFill="1" applyBorder="1" applyAlignment="1">
      <alignment horizontal="center" vertical="center"/>
    </xf>
    <xf numFmtId="164" fontId="48" fillId="0" borderId="47" xfId="21" applyFont="1" applyBorder="1" applyAlignment="1">
      <alignment horizontal="center" vertical="center" wrapText="1"/>
    </xf>
    <xf numFmtId="164" fontId="48" fillId="0" borderId="12" xfId="21" applyFont="1" applyBorder="1" applyAlignment="1">
      <alignment horizontal="center" vertical="center" wrapText="1"/>
    </xf>
    <xf numFmtId="164" fontId="48" fillId="0" borderId="40" xfId="21" applyFont="1" applyBorder="1" applyAlignment="1">
      <alignment horizontal="center" vertical="center" wrapText="1"/>
    </xf>
    <xf numFmtId="164" fontId="9" fillId="0" borderId="10" xfId="21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shrinkToFit="1"/>
    </xf>
    <xf numFmtId="0" fontId="9" fillId="6" borderId="0" xfId="0" applyFont="1" applyFill="1" applyBorder="1" applyAlignment="1">
      <alignment horizontal="center" vertical="center" shrinkToFit="1"/>
    </xf>
    <xf numFmtId="0" fontId="9" fillId="5" borderId="36" xfId="0" applyFont="1" applyFill="1" applyBorder="1" applyAlignment="1">
      <alignment horizontal="center" vertical="center" shrinkToFit="1"/>
    </xf>
    <xf numFmtId="0" fontId="9" fillId="5" borderId="34" xfId="0" applyFont="1" applyFill="1" applyBorder="1" applyAlignment="1">
      <alignment horizontal="center" vertical="center" shrinkToFit="1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35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top" wrapText="1" shrinkToFit="1"/>
    </xf>
    <xf numFmtId="0" fontId="22" fillId="6" borderId="19" xfId="0" applyFont="1" applyFill="1" applyBorder="1" applyAlignment="1">
      <alignment horizontal="center" vertical="center" wrapText="1"/>
    </xf>
    <xf numFmtId="0" fontId="22" fillId="6" borderId="101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0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shrinkToFit="1"/>
    </xf>
    <xf numFmtId="1" fontId="9" fillId="5" borderId="34" xfId="5" applyNumberFormat="1" applyFont="1" applyFill="1" applyBorder="1" applyAlignment="1">
      <alignment horizontal="center" vertical="center"/>
    </xf>
    <xf numFmtId="1" fontId="9" fillId="5" borderId="35" xfId="5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 shrinkToFit="1"/>
    </xf>
    <xf numFmtId="0" fontId="46" fillId="5" borderId="37" xfId="0" applyFont="1" applyFill="1" applyBorder="1" applyAlignment="1">
      <alignment horizontal="center" vertical="center"/>
    </xf>
    <xf numFmtId="0" fontId="46" fillId="5" borderId="38" xfId="0" applyFont="1" applyFill="1" applyBorder="1" applyAlignment="1">
      <alignment horizontal="center" vertical="center"/>
    </xf>
    <xf numFmtId="0" fontId="9" fillId="0" borderId="34" xfId="21" applyNumberFormat="1" applyFont="1" applyFill="1" applyBorder="1" applyAlignment="1">
      <alignment horizontal="left" vertical="center"/>
    </xf>
    <xf numFmtId="0" fontId="9" fillId="0" borderId="16" xfId="21" applyNumberFormat="1" applyFont="1" applyFill="1" applyBorder="1" applyAlignment="1">
      <alignment horizontal="left" vertical="center"/>
    </xf>
    <xf numFmtId="0" fontId="9" fillId="0" borderId="45" xfId="21" applyNumberFormat="1" applyFont="1" applyFill="1" applyBorder="1" applyAlignment="1">
      <alignment horizontal="left" vertical="center"/>
    </xf>
    <xf numFmtId="0" fontId="9" fillId="0" borderId="10" xfId="7" applyNumberFormat="1" applyFont="1" applyBorder="1" applyAlignment="1">
      <alignment horizontal="left" vertical="center"/>
    </xf>
    <xf numFmtId="0" fontId="9" fillId="0" borderId="31" xfId="7" applyNumberFormat="1" applyFont="1" applyBorder="1" applyAlignment="1">
      <alignment horizontal="left" vertical="center"/>
    </xf>
    <xf numFmtId="0" fontId="29" fillId="6" borderId="58" xfId="0" applyFont="1" applyFill="1" applyBorder="1" applyAlignment="1">
      <alignment horizontal="center" vertical="center" wrapText="1"/>
    </xf>
    <xf numFmtId="0" fontId="29" fillId="6" borderId="59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29" fillId="6" borderId="60" xfId="0" applyFont="1" applyFill="1" applyBorder="1" applyAlignment="1">
      <alignment horizontal="center" vertical="center" wrapText="1"/>
    </xf>
    <xf numFmtId="164" fontId="62" fillId="0" borderId="34" xfId="21" applyFont="1" applyFill="1" applyBorder="1" applyAlignment="1">
      <alignment horizontal="right" vertical="center"/>
    </xf>
    <xf numFmtId="164" fontId="62" fillId="0" borderId="16" xfId="21" applyFont="1" applyFill="1" applyBorder="1" applyAlignment="1">
      <alignment horizontal="right" vertical="center"/>
    </xf>
    <xf numFmtId="164" fontId="62" fillId="0" borderId="35" xfId="21" applyFont="1" applyFill="1" applyBorder="1" applyAlignment="1">
      <alignment horizontal="right" vertical="center"/>
    </xf>
    <xf numFmtId="0" fontId="26" fillId="0" borderId="45" xfId="0" applyFont="1" applyBorder="1" applyAlignment="1">
      <alignment horizontal="center" vertical="center"/>
    </xf>
    <xf numFmtId="0" fontId="9" fillId="5" borderId="42" xfId="21" applyNumberFormat="1" applyFont="1" applyFill="1" applyBorder="1" applyAlignment="1">
      <alignment horizontal="right" vertical="center" wrapText="1"/>
    </xf>
    <xf numFmtId="0" fontId="9" fillId="5" borderId="16" xfId="21" applyNumberFormat="1" applyFont="1" applyFill="1" applyBorder="1" applyAlignment="1">
      <alignment horizontal="right" vertical="center" wrapText="1"/>
    </xf>
    <xf numFmtId="0" fontId="9" fillId="5" borderId="35" xfId="21" applyNumberFormat="1" applyFont="1" applyFill="1" applyBorder="1" applyAlignment="1">
      <alignment horizontal="right" vertical="center" wrapText="1"/>
    </xf>
    <xf numFmtId="166" fontId="62" fillId="0" borderId="34" xfId="21" applyNumberFormat="1" applyFont="1" applyBorder="1" applyAlignment="1">
      <alignment horizontal="center" wrapText="1"/>
    </xf>
    <xf numFmtId="166" fontId="62" fillId="0" borderId="16" xfId="21" applyNumberFormat="1" applyFont="1" applyBorder="1" applyAlignment="1">
      <alignment horizontal="center" wrapText="1"/>
    </xf>
    <xf numFmtId="166" fontId="62" fillId="0" borderId="35" xfId="21" applyNumberFormat="1" applyFont="1" applyBorder="1" applyAlignment="1">
      <alignment horizontal="center" wrapText="1"/>
    </xf>
    <xf numFmtId="0" fontId="69" fillId="0" borderId="19" xfId="7" applyNumberFormat="1" applyFont="1" applyBorder="1" applyAlignment="1">
      <alignment horizontal="center" vertical="center" wrapText="1"/>
    </xf>
    <xf numFmtId="0" fontId="69" fillId="0" borderId="14" xfId="7" applyNumberFormat="1" applyFont="1" applyBorder="1" applyAlignment="1">
      <alignment horizontal="center" vertical="center" wrapText="1"/>
    </xf>
    <xf numFmtId="0" fontId="69" fillId="0" borderId="15" xfId="7" applyNumberFormat="1" applyFont="1" applyBorder="1" applyAlignment="1">
      <alignment horizontal="center" vertical="center" wrapText="1"/>
    </xf>
    <xf numFmtId="0" fontId="69" fillId="0" borderId="20" xfId="7" applyNumberFormat="1" applyFont="1" applyBorder="1" applyAlignment="1">
      <alignment horizontal="center" vertical="center" wrapText="1"/>
    </xf>
    <xf numFmtId="0" fontId="69" fillId="0" borderId="21" xfId="7" applyNumberFormat="1" applyFont="1" applyBorder="1" applyAlignment="1">
      <alignment horizontal="center" vertical="center" wrapText="1"/>
    </xf>
    <xf numFmtId="0" fontId="69" fillId="0" borderId="22" xfId="7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19" xfId="7" applyNumberFormat="1" applyFont="1" applyBorder="1" applyAlignment="1">
      <alignment horizontal="left" vertical="center" wrapText="1"/>
    </xf>
    <xf numFmtId="0" fontId="27" fillId="0" borderId="14" xfId="7" applyNumberFormat="1" applyFont="1" applyBorder="1" applyAlignment="1">
      <alignment horizontal="left" vertical="center" wrapText="1"/>
    </xf>
    <xf numFmtId="0" fontId="27" fillId="0" borderId="101" xfId="7" applyNumberFormat="1" applyFont="1" applyBorder="1" applyAlignment="1">
      <alignment horizontal="left" vertical="center" wrapText="1"/>
    </xf>
    <xf numFmtId="0" fontId="27" fillId="0" borderId="20" xfId="7" applyNumberFormat="1" applyFont="1" applyBorder="1" applyAlignment="1">
      <alignment horizontal="left" vertical="center" wrapText="1"/>
    </xf>
    <xf numFmtId="0" fontId="27" fillId="0" borderId="21" xfId="7" applyNumberFormat="1" applyFont="1" applyBorder="1" applyAlignment="1">
      <alignment horizontal="left" vertical="center" wrapText="1"/>
    </xf>
    <xf numFmtId="0" fontId="27" fillId="0" borderId="43" xfId="7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9" fillId="0" borderId="10" xfId="0" applyFont="1" applyBorder="1" applyAlignment="1">
      <alignment wrapText="1"/>
    </xf>
    <xf numFmtId="0" fontId="13" fillId="0" borderId="85" xfId="0" applyNumberFormat="1" applyFont="1" applyFill="1" applyBorder="1" applyAlignment="1">
      <alignment horizontal="center" vertical="center"/>
    </xf>
    <xf numFmtId="0" fontId="13" fillId="0" borderId="98" xfId="0" applyNumberFormat="1" applyFont="1" applyFill="1" applyBorder="1" applyAlignment="1">
      <alignment horizontal="center" vertical="center"/>
    </xf>
    <xf numFmtId="0" fontId="13" fillId="0" borderId="99" xfId="0" applyNumberFormat="1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9" fillId="6" borderId="85" xfId="0" applyFont="1" applyFill="1" applyBorder="1" applyAlignment="1">
      <alignment horizontal="center" vertical="center"/>
    </xf>
    <xf numFmtId="0" fontId="9" fillId="5" borderId="10" xfId="7" applyNumberFormat="1" applyFont="1" applyFill="1" applyBorder="1" applyAlignment="1">
      <alignment horizontal="left" vertical="center" wrapText="1"/>
    </xf>
    <xf numFmtId="0" fontId="9" fillId="5" borderId="10" xfId="7" applyNumberFormat="1" applyFont="1" applyFill="1" applyBorder="1" applyAlignment="1">
      <alignment horizontal="left" vertical="center"/>
    </xf>
    <xf numFmtId="0" fontId="9" fillId="5" borderId="31" xfId="7" applyNumberFormat="1" applyFont="1" applyFill="1" applyBorder="1" applyAlignment="1">
      <alignment horizontal="left" vertical="center"/>
    </xf>
    <xf numFmtId="0" fontId="2" fillId="6" borderId="56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33" fillId="6" borderId="56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29" fillId="6" borderId="56" xfId="0" applyFont="1" applyFill="1" applyBorder="1" applyAlignment="1">
      <alignment horizontal="center" vertical="center"/>
    </xf>
    <xf numFmtId="0" fontId="9" fillId="0" borderId="34" xfId="7" applyNumberFormat="1" applyFont="1" applyBorder="1" applyAlignment="1">
      <alignment horizontal="center" vertical="center"/>
    </xf>
    <xf numFmtId="0" fontId="9" fillId="0" borderId="16" xfId="7" applyNumberFormat="1" applyFont="1" applyBorder="1" applyAlignment="1">
      <alignment horizontal="center" vertical="center"/>
    </xf>
    <xf numFmtId="0" fontId="9" fillId="0" borderId="45" xfId="7" applyNumberFormat="1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55" fillId="5" borderId="34" xfId="0" applyFont="1" applyFill="1" applyBorder="1" applyAlignment="1">
      <alignment horizontal="left" vertical="center"/>
    </xf>
    <xf numFmtId="0" fontId="26" fillId="5" borderId="16" xfId="0" applyFont="1" applyFill="1" applyBorder="1" applyAlignment="1">
      <alignment horizontal="left" vertical="center"/>
    </xf>
    <xf numFmtId="0" fontId="26" fillId="5" borderId="45" xfId="0" applyFont="1" applyFill="1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164" fontId="26" fillId="0" borderId="36" xfId="21" applyFont="1" applyBorder="1" applyAlignment="1">
      <alignment horizontal="left" vertical="center"/>
    </xf>
    <xf numFmtId="164" fontId="26" fillId="0" borderId="10" xfId="21" applyFont="1" applyBorder="1" applyAlignment="1">
      <alignment horizontal="left" vertical="center"/>
    </xf>
    <xf numFmtId="164" fontId="59" fillId="0" borderId="10" xfId="21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9" fillId="0" borderId="32" xfId="0" applyFont="1" applyFill="1" applyBorder="1" applyAlignment="1">
      <alignment horizontal="center" vertical="center"/>
    </xf>
    <xf numFmtId="164" fontId="26" fillId="0" borderId="26" xfId="3" applyFont="1" applyBorder="1" applyAlignment="1">
      <alignment horizontal="center" vertical="center"/>
    </xf>
    <xf numFmtId="164" fontId="26" fillId="0" borderId="27" xfId="3" applyFont="1" applyBorder="1" applyAlignment="1">
      <alignment horizontal="center" vertical="center"/>
    </xf>
    <xf numFmtId="0" fontId="9" fillId="5" borderId="44" xfId="17" applyFont="1" applyFill="1" applyBorder="1" applyAlignment="1">
      <alignment horizontal="left" vertical="center" wrapText="1"/>
    </xf>
    <xf numFmtId="0" fontId="9" fillId="5" borderId="32" xfId="17" applyFont="1" applyFill="1" applyBorder="1" applyAlignment="1">
      <alignment horizontal="left" vertical="center" wrapText="1"/>
    </xf>
    <xf numFmtId="0" fontId="9" fillId="0" borderId="36" xfId="17" applyFont="1" applyBorder="1" applyAlignment="1">
      <alignment horizontal="left" vertical="center" wrapText="1"/>
    </xf>
    <xf numFmtId="0" fontId="9" fillId="0" borderId="10" xfId="17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35" fillId="6" borderId="1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top" wrapText="1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14" xfId="0" applyFont="1" applyFill="1" applyBorder="1" applyAlignment="1">
      <alignment horizontal="center" vertical="center" shrinkToFit="1"/>
    </xf>
    <xf numFmtId="0" fontId="9" fillId="6" borderId="47" xfId="0" applyFont="1" applyFill="1" applyBorder="1" applyAlignment="1">
      <alignment horizontal="center" vertical="center" shrinkToFit="1"/>
    </xf>
    <xf numFmtId="0" fontId="22" fillId="6" borderId="14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top" wrapText="1" shrinkToFit="1"/>
    </xf>
    <xf numFmtId="0" fontId="26" fillId="6" borderId="3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/>
    </xf>
    <xf numFmtId="0" fontId="36" fillId="0" borderId="23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</cellXfs>
  <cellStyles count="22">
    <cellStyle name="Binlik Ayracı 2" xfId="1"/>
    <cellStyle name="Binlik Ayracı 2 2" xfId="2"/>
    <cellStyle name="Binlik Ayracı 2 2 2" xfId="3"/>
    <cellStyle name="Binlik Ayracı 3" xfId="4"/>
    <cellStyle name="Binlik Ayracı 4" xfId="5"/>
    <cellStyle name="Binlik Ayracı 5" xfId="6"/>
    <cellStyle name="Binlik Ayracı 6" xfId="7"/>
    <cellStyle name="Binlik Ayracı 6 2" xfId="8"/>
    <cellStyle name="Binlik Ayracı 7" xfId="9"/>
    <cellStyle name="Binlik Ayracı 7 2" xfId="10"/>
    <cellStyle name="Binlik Ayracı 7 3" xfId="11"/>
    <cellStyle name="Binlik Ayracı 8" xfId="12"/>
    <cellStyle name="Binlik Ayracı 8 2" xfId="13"/>
    <cellStyle name="Binlik Ayracı 8 3" xfId="14"/>
    <cellStyle name="Comma" xfId="21" builtinId="3"/>
    <cellStyle name="Hyperlink" xfId="15" builtinId="8"/>
    <cellStyle name="Köprü 2" xfId="16"/>
    <cellStyle name="Normal" xfId="0" builtinId="0"/>
    <cellStyle name="Normal 2" xfId="17"/>
    <cellStyle name="Normal 2 2" xfId="18"/>
    <cellStyle name="Normal 3" xfId="19"/>
    <cellStyle name="Normal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7</xdr:col>
      <xdr:colOff>9525</xdr:colOff>
      <xdr:row>1</xdr:row>
      <xdr:rowOff>276225</xdr:rowOff>
    </xdr:to>
    <xdr:pic>
      <xdr:nvPicPr>
        <xdr:cNvPr id="1777" name="Рисунок 1">
          <a:extLst>
            <a:ext uri="{FF2B5EF4-FFF2-40B4-BE49-F238E27FC236}">
              <a16:creationId xmlns:a16="http://schemas.microsoft.com/office/drawing/2014/main" xmlns="" id="{8CA568FB-E38A-46AA-B107-44CD056D7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304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7</xdr:col>
      <xdr:colOff>9525</xdr:colOff>
      <xdr:row>1</xdr:row>
      <xdr:rowOff>276225</xdr:rowOff>
    </xdr:to>
    <xdr:pic>
      <xdr:nvPicPr>
        <xdr:cNvPr id="2748" name="Рисунок 1">
          <a:extLst>
            <a:ext uri="{FF2B5EF4-FFF2-40B4-BE49-F238E27FC236}">
              <a16:creationId xmlns:a16="http://schemas.microsoft.com/office/drawing/2014/main" xmlns="" id="{7163F135-F879-4249-9812-2D6504AA2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304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5</xdr:col>
      <xdr:colOff>171450</xdr:colOff>
      <xdr:row>1</xdr:row>
      <xdr:rowOff>266700</xdr:rowOff>
    </xdr:to>
    <xdr:pic>
      <xdr:nvPicPr>
        <xdr:cNvPr id="6132" name="Рисунок 1">
          <a:extLst>
            <a:ext uri="{FF2B5EF4-FFF2-40B4-BE49-F238E27FC236}">
              <a16:creationId xmlns:a16="http://schemas.microsoft.com/office/drawing/2014/main" xmlns="" id="{678FE8CC-2602-49C1-AD65-C9786B0A1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2858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5</xdr:col>
      <xdr:colOff>171450</xdr:colOff>
      <xdr:row>1</xdr:row>
      <xdr:rowOff>266700</xdr:rowOff>
    </xdr:to>
    <xdr:pic>
      <xdr:nvPicPr>
        <xdr:cNvPr id="6133" name="Рисунок 1">
          <a:extLst>
            <a:ext uri="{FF2B5EF4-FFF2-40B4-BE49-F238E27FC236}">
              <a16:creationId xmlns:a16="http://schemas.microsoft.com/office/drawing/2014/main" xmlns="" id="{696D09EF-DB94-4AD7-9392-D48EDC351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2858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7</xdr:col>
      <xdr:colOff>19050</xdr:colOff>
      <xdr:row>1</xdr:row>
      <xdr:rowOff>276225</xdr:rowOff>
    </xdr:to>
    <xdr:pic>
      <xdr:nvPicPr>
        <xdr:cNvPr id="6825" name="Рисунок 1">
          <a:extLst>
            <a:ext uri="{FF2B5EF4-FFF2-40B4-BE49-F238E27FC236}">
              <a16:creationId xmlns:a16="http://schemas.microsoft.com/office/drawing/2014/main" xmlns="" id="{058D25B2-7974-41B6-9AE3-CBC76E4B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3144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onhotels.com" TargetMode="External"/><Relationship Id="rId1" Type="http://schemas.openxmlformats.org/officeDocument/2006/relationships/hyperlink" Target="http://www.vonhotel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vonhotels.com/" TargetMode="External"/><Relationship Id="rId1" Type="http://schemas.openxmlformats.org/officeDocument/2006/relationships/hyperlink" Target="mailto:info@vonhotels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vonhotels.com/" TargetMode="External"/><Relationship Id="rId1" Type="http://schemas.openxmlformats.org/officeDocument/2006/relationships/hyperlink" Target="mailto:info@vonhotels.co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vonhotels.com/" TargetMode="External"/><Relationship Id="rId1" Type="http://schemas.openxmlformats.org/officeDocument/2006/relationships/hyperlink" Target="mailto:info@vonhotels.com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6"/>
  <sheetViews>
    <sheetView tabSelected="1" topLeftCell="A52" zoomScaleNormal="100" workbookViewId="0">
      <selection activeCell="Q71" sqref="Q71:R71"/>
    </sheetView>
  </sheetViews>
  <sheetFormatPr defaultColWidth="2.7109375" defaultRowHeight="12.75" x14ac:dyDescent="0.2"/>
  <cols>
    <col min="1" max="2" width="2.7109375" style="1" customWidth="1"/>
    <col min="3" max="5" width="2.85546875" style="1" customWidth="1"/>
    <col min="6" max="6" width="2.7109375" style="1" customWidth="1"/>
    <col min="7" max="7" width="2.85546875" style="1" customWidth="1"/>
    <col min="8" max="8" width="2.7109375" style="1" customWidth="1"/>
    <col min="9" max="9" width="1.85546875" style="1" customWidth="1"/>
    <col min="10" max="10" width="2.5703125" style="1" customWidth="1"/>
    <col min="11" max="11" width="5.140625" style="1" customWidth="1"/>
    <col min="12" max="14" width="2.85546875" style="1" customWidth="1"/>
    <col min="15" max="15" width="3.42578125" style="1" customWidth="1"/>
    <col min="16" max="16" width="2.85546875" style="1" customWidth="1"/>
    <col min="17" max="18" width="3.42578125" style="1" customWidth="1"/>
    <col min="19" max="19" width="4" style="1" customWidth="1"/>
    <col min="20" max="20" width="2.85546875" style="1" customWidth="1"/>
    <col min="21" max="21" width="2.7109375" style="1" customWidth="1"/>
    <col min="22" max="22" width="2.85546875" style="1" customWidth="1"/>
    <col min="23" max="25" width="2.42578125" style="1" customWidth="1"/>
    <col min="26" max="26" width="2.85546875" style="1" customWidth="1"/>
    <col min="27" max="27" width="5.140625" style="1" customWidth="1"/>
    <col min="28" max="29" width="2.85546875" style="1" customWidth="1"/>
    <col min="30" max="30" width="3.28515625" style="1" customWidth="1"/>
    <col min="31" max="31" width="3.42578125" style="1" customWidth="1"/>
    <col min="32" max="33" width="2.85546875" style="1" customWidth="1"/>
    <col min="34" max="35" width="2.7109375" style="1" customWidth="1"/>
    <col min="36" max="36" width="2.85546875" style="1" customWidth="1"/>
    <col min="37" max="39" width="2.7109375" style="1"/>
    <col min="40" max="40" width="4.140625" style="1" customWidth="1"/>
    <col min="41" max="16384" width="2.7109375" style="1"/>
  </cols>
  <sheetData>
    <row r="1" spans="1:40" ht="31.15" customHeight="1" x14ac:dyDescent="0.2">
      <c r="A1" s="462"/>
      <c r="B1" s="463"/>
      <c r="C1" s="463"/>
      <c r="D1" s="463"/>
      <c r="E1" s="463"/>
      <c r="F1" s="463"/>
      <c r="G1" s="463"/>
      <c r="H1" s="467" t="s">
        <v>1066</v>
      </c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8"/>
      <c r="Y1" s="257" t="s">
        <v>821</v>
      </c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8"/>
    </row>
    <row r="2" spans="1:40" ht="23.45" customHeight="1" thickBot="1" x14ac:dyDescent="0.25">
      <c r="A2" s="464"/>
      <c r="B2" s="465"/>
      <c r="C2" s="465"/>
      <c r="D2" s="465"/>
      <c r="E2" s="465"/>
      <c r="F2" s="465"/>
      <c r="G2" s="465"/>
      <c r="H2" s="469" t="s">
        <v>794</v>
      </c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70"/>
      <c r="Y2" s="457" t="s">
        <v>907</v>
      </c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8"/>
    </row>
    <row r="3" spans="1:40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7" customHeight="1" x14ac:dyDescent="0.2">
      <c r="A4" s="350" t="s">
        <v>3</v>
      </c>
      <c r="B4" s="351"/>
      <c r="C4" s="351"/>
      <c r="D4" s="351"/>
      <c r="E4" s="351"/>
      <c r="F4" s="313" t="s">
        <v>794</v>
      </c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44" t="s">
        <v>4</v>
      </c>
      <c r="X4" s="344"/>
      <c r="Y4" s="344"/>
      <c r="Z4" s="344"/>
      <c r="AA4" s="344"/>
      <c r="AB4" s="313" t="s">
        <v>125</v>
      </c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24"/>
    </row>
    <row r="5" spans="1:40" ht="18" customHeight="1" x14ac:dyDescent="0.2">
      <c r="A5" s="349" t="s">
        <v>5</v>
      </c>
      <c r="B5" s="280"/>
      <c r="C5" s="280"/>
      <c r="D5" s="280"/>
      <c r="E5" s="280"/>
      <c r="F5" s="365" t="s">
        <v>639</v>
      </c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35" t="s">
        <v>681</v>
      </c>
      <c r="X5" s="336"/>
      <c r="Y5" s="336"/>
      <c r="Z5" s="336"/>
      <c r="AA5" s="337"/>
      <c r="AB5" s="328" t="s">
        <v>682</v>
      </c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30"/>
    </row>
    <row r="6" spans="1:40" ht="18" customHeight="1" x14ac:dyDescent="0.2">
      <c r="A6" s="349" t="s">
        <v>6</v>
      </c>
      <c r="B6" s="280"/>
      <c r="C6" s="280"/>
      <c r="D6" s="280"/>
      <c r="E6" s="280"/>
      <c r="F6" s="365" t="s">
        <v>99</v>
      </c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31" t="s">
        <v>7</v>
      </c>
      <c r="X6" s="331"/>
      <c r="Y6" s="331"/>
      <c r="Z6" s="331"/>
      <c r="AA6" s="331"/>
      <c r="AB6" s="333" t="s">
        <v>100</v>
      </c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4"/>
    </row>
    <row r="7" spans="1:40" ht="18" customHeight="1" x14ac:dyDescent="0.2">
      <c r="A7" s="349" t="s">
        <v>8</v>
      </c>
      <c r="B7" s="280"/>
      <c r="C7" s="280"/>
      <c r="D7" s="280"/>
      <c r="E7" s="280"/>
      <c r="F7" s="389" t="s">
        <v>795</v>
      </c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31" t="s">
        <v>9</v>
      </c>
      <c r="X7" s="331"/>
      <c r="Y7" s="331"/>
      <c r="Z7" s="331"/>
      <c r="AA7" s="331"/>
      <c r="AB7" s="332" t="s">
        <v>796</v>
      </c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4"/>
    </row>
    <row r="8" spans="1:40" ht="18" customHeight="1" x14ac:dyDescent="0.2">
      <c r="A8" s="352" t="s">
        <v>869</v>
      </c>
      <c r="B8" s="353"/>
      <c r="C8" s="353"/>
      <c r="D8" s="353"/>
      <c r="E8" s="353"/>
      <c r="F8" s="461" t="s">
        <v>870</v>
      </c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331" t="s">
        <v>10</v>
      </c>
      <c r="X8" s="331"/>
      <c r="Y8" s="331"/>
      <c r="Z8" s="331"/>
      <c r="AA8" s="331"/>
      <c r="AB8" s="333" t="s">
        <v>645</v>
      </c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4"/>
    </row>
    <row r="9" spans="1:40" ht="27.75" customHeight="1" x14ac:dyDescent="0.2">
      <c r="A9" s="349" t="s">
        <v>11</v>
      </c>
      <c r="B9" s="280"/>
      <c r="C9" s="280"/>
      <c r="D9" s="280"/>
      <c r="E9" s="280"/>
      <c r="F9" s="365" t="s">
        <v>859</v>
      </c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25" t="s">
        <v>713</v>
      </c>
      <c r="X9" s="326"/>
      <c r="Y9" s="326"/>
      <c r="Z9" s="326"/>
      <c r="AA9" s="327"/>
      <c r="AB9" s="338" t="s">
        <v>730</v>
      </c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40"/>
    </row>
    <row r="10" spans="1:40" ht="18" customHeight="1" x14ac:dyDescent="0.2">
      <c r="A10" s="349" t="s">
        <v>12</v>
      </c>
      <c r="B10" s="280"/>
      <c r="C10" s="280"/>
      <c r="D10" s="280"/>
      <c r="E10" s="280"/>
      <c r="F10" s="345" t="s">
        <v>732</v>
      </c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69" t="s">
        <v>1023</v>
      </c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</row>
    <row r="11" spans="1:40" ht="18" customHeight="1" thickBot="1" x14ac:dyDescent="0.25">
      <c r="A11" s="366"/>
      <c r="B11" s="246"/>
      <c r="C11" s="246"/>
      <c r="D11" s="246"/>
      <c r="E11" s="246"/>
      <c r="F11" s="347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72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4"/>
    </row>
    <row r="12" spans="1:40" ht="18" customHeight="1" thickBot="1" x14ac:dyDescent="0.25">
      <c r="A12" s="18"/>
      <c r="B12" s="17"/>
      <c r="C12" s="17"/>
      <c r="D12" s="17"/>
      <c r="E12" s="1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3"/>
    </row>
    <row r="13" spans="1:40" ht="27" customHeight="1" thickBot="1" x14ac:dyDescent="0.25">
      <c r="A13" s="367" t="s">
        <v>858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9"/>
      <c r="AI13" s="369"/>
      <c r="AJ13" s="369"/>
      <c r="AK13" s="369"/>
      <c r="AL13" s="369"/>
      <c r="AM13" s="369"/>
      <c r="AN13" s="370"/>
    </row>
    <row r="14" spans="1:40" ht="23.45" customHeight="1" x14ac:dyDescent="0.2">
      <c r="A14" s="393" t="s">
        <v>51</v>
      </c>
      <c r="B14" s="394"/>
      <c r="C14" s="314" t="s">
        <v>1</v>
      </c>
      <c r="D14" s="314"/>
      <c r="E14" s="314"/>
      <c r="F14" s="314"/>
      <c r="G14" s="314"/>
      <c r="H14" s="314"/>
      <c r="I14" s="314"/>
      <c r="J14" s="341" t="s">
        <v>102</v>
      </c>
      <c r="K14" s="341"/>
      <c r="L14" s="341" t="s">
        <v>102</v>
      </c>
      <c r="M14" s="341"/>
      <c r="N14" s="341"/>
      <c r="O14" s="341"/>
      <c r="P14" s="341" t="s">
        <v>102</v>
      </c>
      <c r="Q14" s="341"/>
      <c r="R14" s="341" t="s">
        <v>102</v>
      </c>
      <c r="S14" s="341"/>
      <c r="T14" s="596" t="s">
        <v>979</v>
      </c>
      <c r="U14" s="597"/>
      <c r="V14" s="597"/>
      <c r="W14" s="598"/>
      <c r="X14" s="341" t="s">
        <v>14</v>
      </c>
      <c r="Y14" s="341"/>
      <c r="Z14" s="342" t="s">
        <v>676</v>
      </c>
      <c r="AA14" s="343"/>
      <c r="AB14" s="314"/>
      <c r="AC14" s="314"/>
      <c r="AD14" s="316"/>
      <c r="AE14" s="316"/>
      <c r="AF14" s="314"/>
      <c r="AG14" s="315"/>
      <c r="AH14" s="249" t="s">
        <v>15</v>
      </c>
      <c r="AI14" s="250"/>
      <c r="AJ14" s="250"/>
      <c r="AK14" s="250"/>
      <c r="AL14" s="250"/>
      <c r="AM14" s="250"/>
      <c r="AN14" s="251"/>
    </row>
    <row r="15" spans="1:40" ht="28.9" customHeight="1" thickBot="1" x14ac:dyDescent="0.25">
      <c r="A15" s="393"/>
      <c r="B15" s="394"/>
      <c r="C15" s="314"/>
      <c r="D15" s="390"/>
      <c r="E15" s="390"/>
      <c r="F15" s="390"/>
      <c r="G15" s="390"/>
      <c r="H15" s="390"/>
      <c r="I15" s="390"/>
      <c r="J15" s="303" t="s">
        <v>40</v>
      </c>
      <c r="K15" s="388"/>
      <c r="L15" s="303" t="s">
        <v>101</v>
      </c>
      <c r="M15" s="303"/>
      <c r="N15" s="303"/>
      <c r="O15" s="388"/>
      <c r="P15" s="303" t="s">
        <v>103</v>
      </c>
      <c r="Q15" s="388"/>
      <c r="R15" s="303" t="s">
        <v>13</v>
      </c>
      <c r="S15" s="388"/>
      <c r="T15" s="303" t="s">
        <v>104</v>
      </c>
      <c r="U15" s="388"/>
      <c r="V15" s="303" t="s">
        <v>105</v>
      </c>
      <c r="W15" s="388"/>
      <c r="X15" s="303" t="s">
        <v>105</v>
      </c>
      <c r="Y15" s="388"/>
      <c r="Z15" s="303" t="s">
        <v>40</v>
      </c>
      <c r="AA15" s="388"/>
      <c r="AB15" s="303"/>
      <c r="AC15" s="388"/>
      <c r="AD15" s="459"/>
      <c r="AE15" s="388"/>
      <c r="AF15" s="303"/>
      <c r="AG15" s="460"/>
      <c r="AH15" s="247">
        <v>2002</v>
      </c>
      <c r="AI15" s="189"/>
      <c r="AJ15" s="189"/>
      <c r="AK15" s="189"/>
      <c r="AL15" s="189"/>
      <c r="AM15" s="189"/>
      <c r="AN15" s="248"/>
    </row>
    <row r="16" spans="1:40" ht="18" customHeight="1" thickBot="1" x14ac:dyDescent="0.25">
      <c r="A16" s="393"/>
      <c r="B16" s="394"/>
      <c r="C16" s="378" t="s">
        <v>19</v>
      </c>
      <c r="D16" s="378"/>
      <c r="E16" s="378"/>
      <c r="F16" s="378"/>
      <c r="G16" s="378"/>
      <c r="H16" s="378"/>
      <c r="I16" s="378"/>
      <c r="J16" s="103">
        <v>109</v>
      </c>
      <c r="K16" s="103"/>
      <c r="L16" s="103">
        <v>184</v>
      </c>
      <c r="M16" s="103"/>
      <c r="N16" s="103"/>
      <c r="O16" s="103"/>
      <c r="P16" s="103">
        <v>14</v>
      </c>
      <c r="Q16" s="103"/>
      <c r="R16" s="103">
        <v>4</v>
      </c>
      <c r="S16" s="103"/>
      <c r="T16" s="103">
        <v>45</v>
      </c>
      <c r="U16" s="103"/>
      <c r="V16" s="103">
        <v>35</v>
      </c>
      <c r="W16" s="103"/>
      <c r="X16" s="103">
        <v>8</v>
      </c>
      <c r="Y16" s="103"/>
      <c r="Z16" s="103">
        <v>5</v>
      </c>
      <c r="AA16" s="103"/>
      <c r="AB16" s="181"/>
      <c r="AC16" s="181"/>
      <c r="AD16" s="181"/>
      <c r="AE16" s="181"/>
      <c r="AF16" s="181"/>
      <c r="AG16" s="305"/>
      <c r="AH16" s="371"/>
      <c r="AI16" s="371"/>
      <c r="AJ16" s="371"/>
      <c r="AK16" s="371"/>
      <c r="AL16" s="371"/>
      <c r="AM16" s="371"/>
      <c r="AN16" s="372"/>
    </row>
    <row r="17" spans="1:40" ht="18" customHeight="1" x14ac:dyDescent="0.2">
      <c r="A17" s="393"/>
      <c r="B17" s="394"/>
      <c r="C17" s="378" t="s">
        <v>187</v>
      </c>
      <c r="D17" s="378"/>
      <c r="E17" s="378"/>
      <c r="F17" s="378"/>
      <c r="G17" s="378"/>
      <c r="H17" s="378"/>
      <c r="I17" s="378"/>
      <c r="J17" s="103">
        <v>24</v>
      </c>
      <c r="K17" s="103"/>
      <c r="L17" s="103">
        <v>24</v>
      </c>
      <c r="M17" s="103"/>
      <c r="N17" s="103"/>
      <c r="O17" s="103"/>
      <c r="P17" s="103">
        <v>24</v>
      </c>
      <c r="Q17" s="103"/>
      <c r="R17" s="103">
        <v>24</v>
      </c>
      <c r="S17" s="103"/>
      <c r="T17" s="103">
        <v>29</v>
      </c>
      <c r="U17" s="103"/>
      <c r="V17" s="103">
        <v>42</v>
      </c>
      <c r="W17" s="103"/>
      <c r="X17" s="103">
        <v>56</v>
      </c>
      <c r="Y17" s="103"/>
      <c r="Z17" s="103">
        <v>24</v>
      </c>
      <c r="AA17" s="103"/>
      <c r="AB17" s="181"/>
      <c r="AC17" s="181"/>
      <c r="AD17" s="181"/>
      <c r="AE17" s="181"/>
      <c r="AF17" s="181"/>
      <c r="AG17" s="305"/>
      <c r="AH17" s="249" t="s">
        <v>831</v>
      </c>
      <c r="AI17" s="250"/>
      <c r="AJ17" s="250"/>
      <c r="AK17" s="250"/>
      <c r="AL17" s="250"/>
      <c r="AM17" s="250"/>
      <c r="AN17" s="251"/>
    </row>
    <row r="18" spans="1:40" ht="18" customHeight="1" x14ac:dyDescent="0.2">
      <c r="A18" s="393"/>
      <c r="B18" s="394"/>
      <c r="C18" s="378" t="s">
        <v>190</v>
      </c>
      <c r="D18" s="378"/>
      <c r="E18" s="378"/>
      <c r="F18" s="378"/>
      <c r="G18" s="378"/>
      <c r="H18" s="378"/>
      <c r="I18" s="378"/>
      <c r="J18" s="103">
        <v>2</v>
      </c>
      <c r="K18" s="103"/>
      <c r="L18" s="103">
        <v>3</v>
      </c>
      <c r="M18" s="103"/>
      <c r="N18" s="103"/>
      <c r="O18" s="103"/>
      <c r="P18" s="103">
        <v>2</v>
      </c>
      <c r="Q18" s="103"/>
      <c r="R18" s="103">
        <v>2</v>
      </c>
      <c r="S18" s="103"/>
      <c r="T18" s="103">
        <v>4</v>
      </c>
      <c r="U18" s="103"/>
      <c r="V18" s="103">
        <v>4</v>
      </c>
      <c r="W18" s="103"/>
      <c r="X18" s="103">
        <v>4</v>
      </c>
      <c r="Y18" s="103"/>
      <c r="Z18" s="103">
        <v>2</v>
      </c>
      <c r="AA18" s="103"/>
      <c r="AB18" s="181"/>
      <c r="AC18" s="181"/>
      <c r="AD18" s="181"/>
      <c r="AE18" s="181"/>
      <c r="AF18" s="181"/>
      <c r="AG18" s="305"/>
      <c r="AH18" s="309" t="s">
        <v>832</v>
      </c>
      <c r="AI18" s="181"/>
      <c r="AJ18" s="181"/>
      <c r="AK18" s="181"/>
      <c r="AL18" s="181"/>
      <c r="AM18" s="181"/>
      <c r="AN18" s="310"/>
    </row>
    <row r="19" spans="1:40" ht="18" customHeight="1" thickBot="1" x14ac:dyDescent="0.25">
      <c r="A19" s="393"/>
      <c r="B19" s="394"/>
      <c r="C19" s="378" t="s">
        <v>952</v>
      </c>
      <c r="D19" s="378"/>
      <c r="E19" s="378"/>
      <c r="F19" s="378"/>
      <c r="G19" s="378"/>
      <c r="H19" s="378"/>
      <c r="I19" s="378"/>
      <c r="J19" s="94" t="s">
        <v>106</v>
      </c>
      <c r="K19" s="103"/>
      <c r="L19" s="94" t="s">
        <v>106</v>
      </c>
      <c r="M19" s="94"/>
      <c r="N19" s="94"/>
      <c r="O19" s="103"/>
      <c r="P19" s="103" t="s">
        <v>136</v>
      </c>
      <c r="Q19" s="103"/>
      <c r="R19" s="103" t="s">
        <v>136</v>
      </c>
      <c r="S19" s="103"/>
      <c r="T19" s="103" t="s">
        <v>136</v>
      </c>
      <c r="U19" s="103"/>
      <c r="V19" s="94" t="s">
        <v>106</v>
      </c>
      <c r="W19" s="103"/>
      <c r="X19" s="94" t="s">
        <v>106</v>
      </c>
      <c r="Y19" s="103"/>
      <c r="Z19" s="103" t="s">
        <v>136</v>
      </c>
      <c r="AA19" s="103"/>
      <c r="AB19" s="181"/>
      <c r="AC19" s="181"/>
      <c r="AD19" s="181"/>
      <c r="AE19" s="181"/>
      <c r="AF19" s="181"/>
      <c r="AG19" s="305"/>
      <c r="AH19" s="311" t="s">
        <v>884</v>
      </c>
      <c r="AI19" s="103"/>
      <c r="AJ19" s="103"/>
      <c r="AK19" s="103"/>
      <c r="AL19" s="103"/>
      <c r="AM19" s="103"/>
      <c r="AN19" s="312"/>
    </row>
    <row r="20" spans="1:40" ht="18" customHeight="1" x14ac:dyDescent="0.2">
      <c r="A20" s="393"/>
      <c r="B20" s="394"/>
      <c r="C20" s="378" t="s">
        <v>953</v>
      </c>
      <c r="D20" s="378"/>
      <c r="E20" s="378"/>
      <c r="F20" s="378"/>
      <c r="G20" s="378"/>
      <c r="H20" s="378"/>
      <c r="I20" s="378"/>
      <c r="J20" s="94" t="s">
        <v>106</v>
      </c>
      <c r="K20" s="103"/>
      <c r="L20" s="94" t="s">
        <v>106</v>
      </c>
      <c r="M20" s="94"/>
      <c r="N20" s="94"/>
      <c r="O20" s="103"/>
      <c r="P20" s="94" t="s">
        <v>106</v>
      </c>
      <c r="Q20" s="103"/>
      <c r="R20" s="94" t="s">
        <v>106</v>
      </c>
      <c r="S20" s="103"/>
      <c r="T20" s="94" t="s">
        <v>106</v>
      </c>
      <c r="U20" s="103"/>
      <c r="V20" s="94" t="s">
        <v>106</v>
      </c>
      <c r="W20" s="103"/>
      <c r="X20" s="94" t="s">
        <v>106</v>
      </c>
      <c r="Y20" s="103"/>
      <c r="Z20" s="94" t="s">
        <v>106</v>
      </c>
      <c r="AA20" s="103"/>
      <c r="AB20" s="181"/>
      <c r="AC20" s="181"/>
      <c r="AD20" s="181"/>
      <c r="AE20" s="181"/>
      <c r="AF20" s="181"/>
      <c r="AG20" s="181"/>
      <c r="AH20" s="249" t="s">
        <v>16</v>
      </c>
      <c r="AI20" s="250"/>
      <c r="AJ20" s="250"/>
      <c r="AK20" s="250"/>
      <c r="AL20" s="250"/>
      <c r="AM20" s="250"/>
      <c r="AN20" s="251"/>
    </row>
    <row r="21" spans="1:40" ht="18" customHeight="1" thickBot="1" x14ac:dyDescent="0.25">
      <c r="A21" s="393"/>
      <c r="B21" s="394"/>
      <c r="C21" s="378" t="s">
        <v>20</v>
      </c>
      <c r="D21" s="378"/>
      <c r="E21" s="378"/>
      <c r="F21" s="378"/>
      <c r="G21" s="378"/>
      <c r="H21" s="378"/>
      <c r="I21" s="378"/>
      <c r="J21" s="103">
        <v>1</v>
      </c>
      <c r="K21" s="103"/>
      <c r="L21" s="103">
        <v>1</v>
      </c>
      <c r="M21" s="103"/>
      <c r="N21" s="103"/>
      <c r="O21" s="103"/>
      <c r="P21" s="103">
        <v>1</v>
      </c>
      <c r="Q21" s="103"/>
      <c r="R21" s="103">
        <v>1</v>
      </c>
      <c r="S21" s="103"/>
      <c r="T21" s="103">
        <v>1</v>
      </c>
      <c r="U21" s="103"/>
      <c r="V21" s="103">
        <v>2</v>
      </c>
      <c r="W21" s="103"/>
      <c r="X21" s="103">
        <v>2</v>
      </c>
      <c r="Y21" s="103"/>
      <c r="Z21" s="103">
        <v>1</v>
      </c>
      <c r="AA21" s="103"/>
      <c r="AB21" s="181"/>
      <c r="AC21" s="181"/>
      <c r="AD21" s="181"/>
      <c r="AE21" s="181"/>
      <c r="AF21" s="181"/>
      <c r="AG21" s="181"/>
      <c r="AH21" s="247">
        <f>(J16+L16+P16+R16+T16+V16+X16+Z16)</f>
        <v>404</v>
      </c>
      <c r="AI21" s="189"/>
      <c r="AJ21" s="189"/>
      <c r="AK21" s="189"/>
      <c r="AL21" s="189"/>
      <c r="AM21" s="189"/>
      <c r="AN21" s="248"/>
    </row>
    <row r="22" spans="1:40" ht="18" customHeight="1" thickBot="1" x14ac:dyDescent="0.25">
      <c r="A22" s="393"/>
      <c r="B22" s="394"/>
      <c r="C22" s="378" t="s">
        <v>21</v>
      </c>
      <c r="D22" s="378"/>
      <c r="E22" s="378"/>
      <c r="F22" s="378"/>
      <c r="G22" s="378"/>
      <c r="H22" s="378"/>
      <c r="I22" s="378"/>
      <c r="J22" s="94" t="s">
        <v>106</v>
      </c>
      <c r="K22" s="103"/>
      <c r="L22" s="94" t="s">
        <v>106</v>
      </c>
      <c r="M22" s="94"/>
      <c r="N22" s="94"/>
      <c r="O22" s="103"/>
      <c r="P22" s="94" t="s">
        <v>106</v>
      </c>
      <c r="Q22" s="103"/>
      <c r="R22" s="103"/>
      <c r="S22" s="103"/>
      <c r="T22" s="94" t="s">
        <v>106</v>
      </c>
      <c r="U22" s="103"/>
      <c r="V22" s="94" t="s">
        <v>106</v>
      </c>
      <c r="W22" s="103"/>
      <c r="X22" s="94" t="s">
        <v>106</v>
      </c>
      <c r="Y22" s="103"/>
      <c r="Z22" s="94" t="s">
        <v>106</v>
      </c>
      <c r="AA22" s="103"/>
      <c r="AB22" s="261"/>
      <c r="AC22" s="261"/>
      <c r="AD22" s="261"/>
      <c r="AE22" s="261"/>
      <c r="AF22" s="261"/>
      <c r="AG22" s="261"/>
      <c r="AH22" s="317"/>
      <c r="AI22" s="317"/>
      <c r="AJ22" s="317"/>
      <c r="AK22" s="317"/>
      <c r="AL22" s="317"/>
      <c r="AM22" s="317"/>
      <c r="AN22" s="318"/>
    </row>
    <row r="23" spans="1:40" ht="18" customHeight="1" x14ac:dyDescent="0.2">
      <c r="A23" s="393"/>
      <c r="B23" s="394"/>
      <c r="C23" s="378" t="s">
        <v>22</v>
      </c>
      <c r="D23" s="378"/>
      <c r="E23" s="378"/>
      <c r="F23" s="378"/>
      <c r="G23" s="378"/>
      <c r="H23" s="378"/>
      <c r="I23" s="378"/>
      <c r="J23" s="94" t="s">
        <v>106</v>
      </c>
      <c r="K23" s="103"/>
      <c r="L23" s="94" t="s">
        <v>106</v>
      </c>
      <c r="M23" s="94"/>
      <c r="N23" s="94"/>
      <c r="O23" s="103"/>
      <c r="P23" s="94" t="s">
        <v>106</v>
      </c>
      <c r="Q23" s="103"/>
      <c r="R23" s="94" t="s">
        <v>106</v>
      </c>
      <c r="S23" s="103"/>
      <c r="T23" s="103"/>
      <c r="U23" s="103"/>
      <c r="V23" s="94" t="s">
        <v>106</v>
      </c>
      <c r="W23" s="103"/>
      <c r="X23" s="94" t="s">
        <v>106</v>
      </c>
      <c r="Y23" s="103"/>
      <c r="Z23" s="103"/>
      <c r="AA23" s="103"/>
      <c r="AB23" s="261"/>
      <c r="AC23" s="261"/>
      <c r="AD23" s="261"/>
      <c r="AE23" s="261"/>
      <c r="AF23" s="261"/>
      <c r="AG23" s="262"/>
      <c r="AH23" s="249" t="s">
        <v>17</v>
      </c>
      <c r="AI23" s="250"/>
      <c r="AJ23" s="250"/>
      <c r="AK23" s="250"/>
      <c r="AL23" s="250"/>
      <c r="AM23" s="250"/>
      <c r="AN23" s="251"/>
    </row>
    <row r="24" spans="1:40" ht="18" customHeight="1" thickBot="1" x14ac:dyDescent="0.25">
      <c r="A24" s="393"/>
      <c r="B24" s="394"/>
      <c r="C24" s="378" t="s">
        <v>23</v>
      </c>
      <c r="D24" s="378"/>
      <c r="E24" s="378"/>
      <c r="F24" s="378"/>
      <c r="G24" s="378"/>
      <c r="H24" s="378"/>
      <c r="I24" s="378"/>
      <c r="J24" s="94" t="s">
        <v>106</v>
      </c>
      <c r="K24" s="103"/>
      <c r="L24" s="94" t="s">
        <v>106</v>
      </c>
      <c r="M24" s="94"/>
      <c r="N24" s="94"/>
      <c r="O24" s="103"/>
      <c r="P24" s="94" t="s">
        <v>106</v>
      </c>
      <c r="Q24" s="103"/>
      <c r="R24" s="94" t="s">
        <v>106</v>
      </c>
      <c r="S24" s="103"/>
      <c r="T24" s="94" t="s">
        <v>106</v>
      </c>
      <c r="U24" s="103"/>
      <c r="V24" s="94" t="s">
        <v>106</v>
      </c>
      <c r="W24" s="103"/>
      <c r="X24" s="94" t="s">
        <v>106</v>
      </c>
      <c r="Y24" s="103"/>
      <c r="Z24" s="94" t="s">
        <v>106</v>
      </c>
      <c r="AA24" s="103"/>
      <c r="AB24" s="261"/>
      <c r="AC24" s="261"/>
      <c r="AD24" s="261"/>
      <c r="AE24" s="261"/>
      <c r="AF24" s="261"/>
      <c r="AG24" s="262"/>
      <c r="AH24" s="398">
        <v>1172</v>
      </c>
      <c r="AI24" s="399"/>
      <c r="AJ24" s="399"/>
      <c r="AK24" s="399"/>
      <c r="AL24" s="399"/>
      <c r="AM24" s="399"/>
      <c r="AN24" s="400"/>
    </row>
    <row r="25" spans="1:40" ht="18" customHeight="1" thickBot="1" x14ac:dyDescent="0.25">
      <c r="A25" s="393"/>
      <c r="B25" s="394"/>
      <c r="C25" s="378" t="s">
        <v>24</v>
      </c>
      <c r="D25" s="378"/>
      <c r="E25" s="378"/>
      <c r="F25" s="378"/>
      <c r="G25" s="378"/>
      <c r="H25" s="378"/>
      <c r="I25" s="378"/>
      <c r="J25" s="103" t="s">
        <v>136</v>
      </c>
      <c r="K25" s="103"/>
      <c r="L25" s="103" t="s">
        <v>136</v>
      </c>
      <c r="M25" s="103"/>
      <c r="N25" s="103"/>
      <c r="O25" s="103"/>
      <c r="P25" s="103" t="s">
        <v>136</v>
      </c>
      <c r="Q25" s="103"/>
      <c r="R25" s="103" t="s">
        <v>136</v>
      </c>
      <c r="S25" s="103"/>
      <c r="T25" s="103" t="s">
        <v>136</v>
      </c>
      <c r="U25" s="103"/>
      <c r="V25" s="103" t="s">
        <v>136</v>
      </c>
      <c r="W25" s="103"/>
      <c r="X25" s="94" t="s">
        <v>106</v>
      </c>
      <c r="Y25" s="103"/>
      <c r="Z25" s="103" t="s">
        <v>136</v>
      </c>
      <c r="AA25" s="103"/>
      <c r="AB25" s="261"/>
      <c r="AC25" s="261"/>
      <c r="AD25" s="261"/>
      <c r="AE25" s="261"/>
      <c r="AF25" s="261"/>
      <c r="AG25" s="261"/>
      <c r="AH25" s="317"/>
      <c r="AI25" s="317"/>
      <c r="AJ25" s="317"/>
      <c r="AK25" s="317"/>
      <c r="AL25" s="317"/>
      <c r="AM25" s="317"/>
      <c r="AN25" s="318"/>
    </row>
    <row r="26" spans="1:40" ht="18" customHeight="1" x14ac:dyDescent="0.2">
      <c r="A26" s="393"/>
      <c r="B26" s="394"/>
      <c r="C26" s="378" t="s">
        <v>25</v>
      </c>
      <c r="D26" s="378"/>
      <c r="E26" s="378"/>
      <c r="F26" s="378"/>
      <c r="G26" s="378"/>
      <c r="H26" s="378"/>
      <c r="I26" s="378"/>
      <c r="J26" s="94" t="s">
        <v>106</v>
      </c>
      <c r="K26" s="103"/>
      <c r="L26" s="94" t="s">
        <v>106</v>
      </c>
      <c r="M26" s="94"/>
      <c r="N26" s="94"/>
      <c r="O26" s="103"/>
      <c r="P26" s="94" t="s">
        <v>106</v>
      </c>
      <c r="Q26" s="103"/>
      <c r="R26" s="94" t="s">
        <v>106</v>
      </c>
      <c r="S26" s="103"/>
      <c r="T26" s="94" t="s">
        <v>106</v>
      </c>
      <c r="U26" s="103"/>
      <c r="V26" s="94" t="s">
        <v>106</v>
      </c>
      <c r="W26" s="103"/>
      <c r="X26" s="94" t="s">
        <v>106</v>
      </c>
      <c r="Y26" s="103"/>
      <c r="Z26" s="94" t="s">
        <v>106</v>
      </c>
      <c r="AA26" s="103"/>
      <c r="AB26" s="261"/>
      <c r="AC26" s="261"/>
      <c r="AD26" s="261"/>
      <c r="AE26" s="261"/>
      <c r="AF26" s="261"/>
      <c r="AG26" s="261"/>
      <c r="AH26" s="249" t="s">
        <v>200</v>
      </c>
      <c r="AI26" s="250"/>
      <c r="AJ26" s="250"/>
      <c r="AK26" s="250"/>
      <c r="AL26" s="250"/>
      <c r="AM26" s="250"/>
      <c r="AN26" s="251"/>
    </row>
    <row r="27" spans="1:40" ht="18" customHeight="1" thickBot="1" x14ac:dyDescent="0.25">
      <c r="A27" s="393"/>
      <c r="B27" s="394"/>
      <c r="C27" s="378" t="s">
        <v>6</v>
      </c>
      <c r="D27" s="378"/>
      <c r="E27" s="378"/>
      <c r="F27" s="378"/>
      <c r="G27" s="378"/>
      <c r="H27" s="378"/>
      <c r="I27" s="378"/>
      <c r="J27" s="94" t="s">
        <v>106</v>
      </c>
      <c r="K27" s="103"/>
      <c r="L27" s="94" t="s">
        <v>106</v>
      </c>
      <c r="M27" s="94"/>
      <c r="N27" s="94"/>
      <c r="O27" s="103"/>
      <c r="P27" s="94" t="s">
        <v>106</v>
      </c>
      <c r="Q27" s="103"/>
      <c r="R27" s="94" t="s">
        <v>106</v>
      </c>
      <c r="S27" s="103"/>
      <c r="T27" s="94" t="s">
        <v>106</v>
      </c>
      <c r="U27" s="103"/>
      <c r="V27" s="94" t="s">
        <v>106</v>
      </c>
      <c r="W27" s="103"/>
      <c r="X27" s="94" t="s">
        <v>106</v>
      </c>
      <c r="Y27" s="103"/>
      <c r="Z27" s="94" t="s">
        <v>106</v>
      </c>
      <c r="AA27" s="103"/>
      <c r="AB27" s="261"/>
      <c r="AC27" s="261"/>
      <c r="AD27" s="261"/>
      <c r="AE27" s="261"/>
      <c r="AF27" s="261"/>
      <c r="AG27" s="261"/>
      <c r="AH27" s="247">
        <v>220</v>
      </c>
      <c r="AI27" s="189"/>
      <c r="AJ27" s="189"/>
      <c r="AK27" s="189"/>
      <c r="AL27" s="189"/>
      <c r="AM27" s="189"/>
      <c r="AN27" s="248"/>
    </row>
    <row r="28" spans="1:40" ht="18" customHeight="1" thickBot="1" x14ac:dyDescent="0.25">
      <c r="A28" s="393"/>
      <c r="B28" s="394"/>
      <c r="C28" s="63"/>
      <c r="D28" s="63"/>
      <c r="E28" s="63"/>
      <c r="F28" s="63"/>
      <c r="G28" s="63"/>
      <c r="H28" s="63"/>
      <c r="I28" s="63" t="s">
        <v>26</v>
      </c>
      <c r="J28" s="94" t="s">
        <v>106</v>
      </c>
      <c r="K28" s="103"/>
      <c r="L28" s="94" t="s">
        <v>106</v>
      </c>
      <c r="M28" s="94"/>
      <c r="N28" s="94"/>
      <c r="O28" s="103"/>
      <c r="P28" s="94" t="s">
        <v>106</v>
      </c>
      <c r="Q28" s="103"/>
      <c r="R28" s="94" t="s">
        <v>106</v>
      </c>
      <c r="S28" s="103"/>
      <c r="T28" s="94" t="s">
        <v>106</v>
      </c>
      <c r="U28" s="103"/>
      <c r="V28" s="94" t="s">
        <v>106</v>
      </c>
      <c r="W28" s="103"/>
      <c r="X28" s="94" t="s">
        <v>106</v>
      </c>
      <c r="Y28" s="103"/>
      <c r="Z28" s="94" t="s">
        <v>106</v>
      </c>
      <c r="AA28" s="103"/>
      <c r="AB28" s="261"/>
      <c r="AC28" s="261"/>
      <c r="AD28" s="261"/>
      <c r="AE28" s="322"/>
      <c r="AF28" s="261"/>
      <c r="AG28" s="322"/>
      <c r="AH28" s="319"/>
      <c r="AI28" s="320"/>
      <c r="AJ28" s="320"/>
      <c r="AK28" s="320"/>
      <c r="AL28" s="320"/>
      <c r="AM28" s="320"/>
      <c r="AN28" s="321"/>
    </row>
    <row r="29" spans="1:40" ht="18" customHeight="1" x14ac:dyDescent="0.2">
      <c r="A29" s="393"/>
      <c r="B29" s="394"/>
      <c r="C29" s="378" t="s">
        <v>27</v>
      </c>
      <c r="D29" s="378"/>
      <c r="E29" s="378"/>
      <c r="F29" s="378"/>
      <c r="G29" s="378"/>
      <c r="H29" s="378"/>
      <c r="I29" s="378"/>
      <c r="J29" s="94" t="s">
        <v>106</v>
      </c>
      <c r="K29" s="103"/>
      <c r="L29" s="94" t="s">
        <v>106</v>
      </c>
      <c r="M29" s="94"/>
      <c r="N29" s="94"/>
      <c r="O29" s="103"/>
      <c r="P29" s="94" t="s">
        <v>106</v>
      </c>
      <c r="Q29" s="103"/>
      <c r="R29" s="94" t="s">
        <v>106</v>
      </c>
      <c r="S29" s="103"/>
      <c r="T29" s="94" t="s">
        <v>106</v>
      </c>
      <c r="U29" s="103"/>
      <c r="V29" s="94" t="s">
        <v>106</v>
      </c>
      <c r="W29" s="103"/>
      <c r="X29" s="94" t="s">
        <v>106</v>
      </c>
      <c r="Y29" s="103"/>
      <c r="Z29" s="94" t="s">
        <v>106</v>
      </c>
      <c r="AA29" s="103"/>
      <c r="AB29" s="261"/>
      <c r="AC29" s="261"/>
      <c r="AD29" s="261"/>
      <c r="AE29" s="261"/>
      <c r="AF29" s="261"/>
      <c r="AG29" s="261"/>
      <c r="AH29" s="249" t="s">
        <v>18</v>
      </c>
      <c r="AI29" s="250"/>
      <c r="AJ29" s="250"/>
      <c r="AK29" s="250"/>
      <c r="AL29" s="250"/>
      <c r="AM29" s="250"/>
      <c r="AN29" s="251"/>
    </row>
    <row r="30" spans="1:40" ht="18" customHeight="1" thickBot="1" x14ac:dyDescent="0.25">
      <c r="A30" s="393"/>
      <c r="B30" s="394"/>
      <c r="C30" s="378" t="s">
        <v>702</v>
      </c>
      <c r="D30" s="378"/>
      <c r="E30" s="378"/>
      <c r="F30" s="378"/>
      <c r="G30" s="378"/>
      <c r="H30" s="378"/>
      <c r="I30" s="378"/>
      <c r="J30" s="94" t="s">
        <v>106</v>
      </c>
      <c r="K30" s="103"/>
      <c r="L30" s="94" t="s">
        <v>106</v>
      </c>
      <c r="M30" s="94"/>
      <c r="N30" s="94"/>
      <c r="O30" s="103"/>
      <c r="P30" s="94" t="s">
        <v>106</v>
      </c>
      <c r="Q30" s="103"/>
      <c r="R30" s="94" t="s">
        <v>106</v>
      </c>
      <c r="S30" s="103"/>
      <c r="T30" s="94" t="s">
        <v>106</v>
      </c>
      <c r="U30" s="103"/>
      <c r="V30" s="94" t="s">
        <v>106</v>
      </c>
      <c r="W30" s="103"/>
      <c r="X30" s="94" t="s">
        <v>106</v>
      </c>
      <c r="Y30" s="103"/>
      <c r="Z30" s="94" t="s">
        <v>106</v>
      </c>
      <c r="AA30" s="103"/>
      <c r="AB30" s="261"/>
      <c r="AC30" s="261"/>
      <c r="AD30" s="261"/>
      <c r="AE30" s="261"/>
      <c r="AF30" s="261"/>
      <c r="AG30" s="261"/>
      <c r="AH30" s="247">
        <v>6</v>
      </c>
      <c r="AI30" s="189"/>
      <c r="AJ30" s="189"/>
      <c r="AK30" s="189"/>
      <c r="AL30" s="189"/>
      <c r="AM30" s="189"/>
      <c r="AN30" s="248"/>
    </row>
    <row r="31" spans="1:40" ht="18" customHeight="1" x14ac:dyDescent="0.2">
      <c r="A31" s="393"/>
      <c r="B31" s="394"/>
      <c r="C31" s="378" t="s">
        <v>28</v>
      </c>
      <c r="D31" s="378"/>
      <c r="E31" s="378"/>
      <c r="F31" s="378"/>
      <c r="G31" s="378"/>
      <c r="H31" s="378"/>
      <c r="I31" s="378"/>
      <c r="J31" s="94" t="s">
        <v>106</v>
      </c>
      <c r="K31" s="103"/>
      <c r="L31" s="94" t="s">
        <v>106</v>
      </c>
      <c r="M31" s="94"/>
      <c r="N31" s="94"/>
      <c r="O31" s="103"/>
      <c r="P31" s="94" t="s">
        <v>106</v>
      </c>
      <c r="Q31" s="103"/>
      <c r="R31" s="94" t="s">
        <v>106</v>
      </c>
      <c r="S31" s="103"/>
      <c r="T31" s="94" t="s">
        <v>106</v>
      </c>
      <c r="U31" s="103"/>
      <c r="V31" s="94" t="s">
        <v>106</v>
      </c>
      <c r="W31" s="103"/>
      <c r="X31" s="94" t="s">
        <v>106</v>
      </c>
      <c r="Y31" s="103"/>
      <c r="Z31" s="94" t="s">
        <v>106</v>
      </c>
      <c r="AA31" s="103"/>
      <c r="AB31" s="261"/>
      <c r="AC31" s="261"/>
      <c r="AD31" s="261"/>
      <c r="AE31" s="261"/>
      <c r="AF31" s="261"/>
      <c r="AG31" s="261"/>
      <c r="AH31" s="319"/>
      <c r="AI31" s="319"/>
      <c r="AJ31" s="319"/>
      <c r="AK31" s="319"/>
      <c r="AL31" s="319"/>
      <c r="AM31" s="319"/>
      <c r="AN31" s="323"/>
    </row>
    <row r="32" spans="1:40" ht="18" customHeight="1" thickBot="1" x14ac:dyDescent="0.25">
      <c r="A32" s="393"/>
      <c r="B32" s="394"/>
      <c r="C32" s="378" t="s">
        <v>191</v>
      </c>
      <c r="D32" s="378"/>
      <c r="E32" s="378"/>
      <c r="F32" s="378"/>
      <c r="G32" s="378"/>
      <c r="H32" s="378"/>
      <c r="I32" s="378"/>
      <c r="J32" s="94" t="s">
        <v>106</v>
      </c>
      <c r="K32" s="103"/>
      <c r="L32" s="94" t="s">
        <v>106</v>
      </c>
      <c r="M32" s="94"/>
      <c r="N32" s="94"/>
      <c r="O32" s="103"/>
      <c r="P32" s="94" t="s">
        <v>106</v>
      </c>
      <c r="Q32" s="103"/>
      <c r="R32" s="94" t="s">
        <v>106</v>
      </c>
      <c r="S32" s="103"/>
      <c r="T32" s="94" t="s">
        <v>106</v>
      </c>
      <c r="U32" s="103"/>
      <c r="V32" s="94" t="s">
        <v>106</v>
      </c>
      <c r="W32" s="103"/>
      <c r="X32" s="94" t="s">
        <v>106</v>
      </c>
      <c r="Y32" s="103"/>
      <c r="Z32" s="94" t="s">
        <v>106</v>
      </c>
      <c r="AA32" s="103"/>
      <c r="AB32" s="261"/>
      <c r="AC32" s="261"/>
      <c r="AD32" s="261"/>
      <c r="AE32" s="261"/>
      <c r="AF32" s="261"/>
      <c r="AG32" s="261"/>
      <c r="AH32" s="319"/>
      <c r="AI32" s="319"/>
      <c r="AJ32" s="319"/>
      <c r="AK32" s="319"/>
      <c r="AL32" s="319"/>
      <c r="AM32" s="319"/>
      <c r="AN32" s="323"/>
    </row>
    <row r="33" spans="1:40" ht="18" customHeight="1" x14ac:dyDescent="0.2">
      <c r="A33" s="393"/>
      <c r="B33" s="394"/>
      <c r="C33" s="378" t="s">
        <v>705</v>
      </c>
      <c r="D33" s="378"/>
      <c r="E33" s="378"/>
      <c r="F33" s="378"/>
      <c r="G33" s="378"/>
      <c r="H33" s="378"/>
      <c r="I33" s="378"/>
      <c r="J33" s="94" t="s">
        <v>106</v>
      </c>
      <c r="K33" s="103"/>
      <c r="L33" s="94" t="s">
        <v>106</v>
      </c>
      <c r="M33" s="94"/>
      <c r="N33" s="94"/>
      <c r="O33" s="103"/>
      <c r="P33" s="94" t="s">
        <v>106</v>
      </c>
      <c r="Q33" s="103"/>
      <c r="R33" s="94" t="s">
        <v>106</v>
      </c>
      <c r="S33" s="103"/>
      <c r="T33" s="94" t="s">
        <v>106</v>
      </c>
      <c r="U33" s="103"/>
      <c r="V33" s="94" t="s">
        <v>106</v>
      </c>
      <c r="W33" s="103"/>
      <c r="X33" s="94" t="s">
        <v>106</v>
      </c>
      <c r="Y33" s="103"/>
      <c r="Z33" s="94" t="s">
        <v>106</v>
      </c>
      <c r="AA33" s="103"/>
      <c r="AB33" s="261"/>
      <c r="AC33" s="261"/>
      <c r="AD33" s="261"/>
      <c r="AE33" s="261"/>
      <c r="AF33" s="261"/>
      <c r="AG33" s="261"/>
      <c r="AH33" s="249" t="s">
        <v>151</v>
      </c>
      <c r="AI33" s="250"/>
      <c r="AJ33" s="250"/>
      <c r="AK33" s="250"/>
      <c r="AL33" s="250"/>
      <c r="AM33" s="250"/>
      <c r="AN33" s="251"/>
    </row>
    <row r="34" spans="1:40" ht="18" customHeight="1" thickBot="1" x14ac:dyDescent="0.25">
      <c r="A34" s="393"/>
      <c r="B34" s="394"/>
      <c r="C34" s="378" t="s">
        <v>706</v>
      </c>
      <c r="D34" s="378"/>
      <c r="E34" s="378"/>
      <c r="F34" s="378"/>
      <c r="G34" s="378"/>
      <c r="H34" s="378"/>
      <c r="I34" s="378"/>
      <c r="J34" s="94" t="s">
        <v>106</v>
      </c>
      <c r="K34" s="103"/>
      <c r="L34" s="94" t="s">
        <v>106</v>
      </c>
      <c r="M34" s="94"/>
      <c r="N34" s="94"/>
      <c r="O34" s="103"/>
      <c r="P34" s="94" t="s">
        <v>106</v>
      </c>
      <c r="Q34" s="103"/>
      <c r="R34" s="94" t="s">
        <v>106</v>
      </c>
      <c r="S34" s="103"/>
      <c r="T34" s="94" t="s">
        <v>106</v>
      </c>
      <c r="U34" s="103"/>
      <c r="V34" s="94" t="s">
        <v>106</v>
      </c>
      <c r="W34" s="103"/>
      <c r="X34" s="94" t="s">
        <v>106</v>
      </c>
      <c r="Y34" s="103"/>
      <c r="Z34" s="94" t="s">
        <v>106</v>
      </c>
      <c r="AA34" s="103"/>
      <c r="AB34" s="261"/>
      <c r="AC34" s="261"/>
      <c r="AD34" s="261"/>
      <c r="AE34" s="261"/>
      <c r="AF34" s="261"/>
      <c r="AG34" s="261"/>
      <c r="AH34" s="247">
        <v>8</v>
      </c>
      <c r="AI34" s="189"/>
      <c r="AJ34" s="189"/>
      <c r="AK34" s="189"/>
      <c r="AL34" s="189"/>
      <c r="AM34" s="189"/>
      <c r="AN34" s="248"/>
    </row>
    <row r="35" spans="1:40" ht="18" customHeight="1" thickBot="1" x14ac:dyDescent="0.25">
      <c r="A35" s="395"/>
      <c r="B35" s="396"/>
      <c r="C35" s="397" t="s">
        <v>29</v>
      </c>
      <c r="D35" s="397"/>
      <c r="E35" s="397"/>
      <c r="F35" s="397"/>
      <c r="G35" s="397"/>
      <c r="H35" s="397"/>
      <c r="I35" s="397"/>
      <c r="J35" s="94" t="str">
        <f>(English!J34)</f>
        <v>ü</v>
      </c>
      <c r="K35" s="103"/>
      <c r="L35" s="94" t="str">
        <f>(English!L34)</f>
        <v>ü</v>
      </c>
      <c r="M35" s="94"/>
      <c r="N35" s="94">
        <f>(English!N34)</f>
        <v>0</v>
      </c>
      <c r="O35" s="103"/>
      <c r="P35" s="94" t="str">
        <f>(English!P34)</f>
        <v>ü</v>
      </c>
      <c r="Q35" s="103"/>
      <c r="R35" s="94" t="str">
        <f>(English!R34)</f>
        <v>ü</v>
      </c>
      <c r="S35" s="103"/>
      <c r="T35" s="94" t="str">
        <f>(English!T34)</f>
        <v>ü</v>
      </c>
      <c r="U35" s="103"/>
      <c r="V35" s="94" t="str">
        <f>(English!V34)</f>
        <v>ü</v>
      </c>
      <c r="W35" s="103"/>
      <c r="X35" s="94" t="str">
        <f>(English!X34)</f>
        <v>ü</v>
      </c>
      <c r="Y35" s="103"/>
      <c r="Z35" s="94" t="str">
        <f>(English!Z34)</f>
        <v>ü</v>
      </c>
      <c r="AA35" s="103"/>
      <c r="AB35" s="189"/>
      <c r="AC35" s="189"/>
      <c r="AD35" s="189"/>
      <c r="AE35" s="189"/>
      <c r="AF35" s="189"/>
      <c r="AG35" s="189"/>
      <c r="AH35" s="263"/>
      <c r="AI35" s="264"/>
      <c r="AJ35" s="264"/>
      <c r="AK35" s="264"/>
      <c r="AL35" s="264"/>
      <c r="AM35" s="264"/>
      <c r="AN35" s="265"/>
    </row>
    <row r="36" spans="1:40" ht="18" customHeight="1" thickBot="1" x14ac:dyDescent="0.25">
      <c r="A36" s="25"/>
      <c r="B36" s="25"/>
      <c r="C36" s="26"/>
      <c r="D36" s="26"/>
      <c r="E36" s="26"/>
      <c r="F36" s="26"/>
      <c r="G36" s="26"/>
      <c r="H36" s="26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4"/>
      <c r="AA36" s="24"/>
      <c r="AB36" s="24"/>
      <c r="AC36" s="24"/>
      <c r="AD36" s="24"/>
      <c r="AE36" s="24"/>
      <c r="AF36" s="24"/>
      <c r="AG36" s="24"/>
      <c r="AH36" s="27"/>
      <c r="AI36" s="27"/>
      <c r="AJ36" s="27"/>
      <c r="AK36" s="27"/>
      <c r="AL36" s="27"/>
      <c r="AM36" s="27"/>
      <c r="AN36" s="27"/>
    </row>
    <row r="37" spans="1:40" ht="18" customHeight="1" x14ac:dyDescent="0.2">
      <c r="A37" s="249" t="s">
        <v>30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1"/>
    </row>
    <row r="38" spans="1:40" s="2" customFormat="1" ht="18" customHeight="1" x14ac:dyDescent="0.2">
      <c r="A38" s="349" t="s">
        <v>31</v>
      </c>
      <c r="B38" s="280"/>
      <c r="C38" s="280"/>
      <c r="D38" s="280"/>
      <c r="E38" s="280"/>
      <c r="F38" s="158" t="s">
        <v>106</v>
      </c>
      <c r="G38" s="181"/>
      <c r="H38" s="214" t="s">
        <v>32</v>
      </c>
      <c r="I38" s="215"/>
      <c r="J38" s="215"/>
      <c r="K38" s="215"/>
      <c r="L38" s="215"/>
      <c r="M38" s="215"/>
      <c r="N38" s="454"/>
      <c r="O38" s="158" t="s">
        <v>106</v>
      </c>
      <c r="P38" s="181"/>
      <c r="Q38" s="407" t="s">
        <v>33</v>
      </c>
      <c r="R38" s="408"/>
      <c r="S38" s="408"/>
      <c r="T38" s="408"/>
      <c r="U38" s="408"/>
      <c r="V38" s="408"/>
      <c r="W38" s="409"/>
      <c r="X38" s="280" t="s">
        <v>34</v>
      </c>
      <c r="Y38" s="280"/>
      <c r="Z38" s="280"/>
      <c r="AA38" s="158" t="s">
        <v>106</v>
      </c>
      <c r="AB38" s="181"/>
      <c r="AC38" s="280" t="s">
        <v>35</v>
      </c>
      <c r="AD38" s="280"/>
      <c r="AE38" s="280"/>
      <c r="AF38" s="158" t="s">
        <v>106</v>
      </c>
      <c r="AG38" s="181"/>
      <c r="AH38" s="431"/>
      <c r="AI38" s="432"/>
      <c r="AJ38" s="432"/>
      <c r="AK38" s="432"/>
      <c r="AL38" s="433"/>
      <c r="AM38" s="94"/>
      <c r="AN38" s="312"/>
    </row>
    <row r="39" spans="1:40" s="2" customFormat="1" ht="18" customHeight="1" x14ac:dyDescent="0.2">
      <c r="A39" s="349" t="s">
        <v>36</v>
      </c>
      <c r="B39" s="280"/>
      <c r="C39" s="280"/>
      <c r="D39" s="280"/>
      <c r="E39" s="280"/>
      <c r="F39" s="280" t="s">
        <v>37</v>
      </c>
      <c r="G39" s="280"/>
      <c r="H39" s="280"/>
      <c r="I39" s="158" t="s">
        <v>106</v>
      </c>
      <c r="J39" s="181"/>
      <c r="K39" s="280" t="s">
        <v>38</v>
      </c>
      <c r="L39" s="280"/>
      <c r="M39" s="280"/>
      <c r="N39" s="280"/>
      <c r="O39" s="280"/>
      <c r="P39" s="158" t="s">
        <v>106</v>
      </c>
      <c r="Q39" s="181"/>
      <c r="R39" s="214" t="s">
        <v>39</v>
      </c>
      <c r="S39" s="215"/>
      <c r="T39" s="215"/>
      <c r="U39" s="215"/>
      <c r="V39" s="454"/>
      <c r="W39" s="158" t="s">
        <v>106</v>
      </c>
      <c r="X39" s="181"/>
      <c r="Y39" s="280" t="s">
        <v>40</v>
      </c>
      <c r="Z39" s="280"/>
      <c r="AA39" s="280"/>
      <c r="AB39" s="158"/>
      <c r="AC39" s="181"/>
      <c r="AD39" s="280" t="s">
        <v>41</v>
      </c>
      <c r="AE39" s="280"/>
      <c r="AF39" s="280"/>
      <c r="AG39" s="158" t="s">
        <v>106</v>
      </c>
      <c r="AH39" s="181"/>
      <c r="AI39" s="255"/>
      <c r="AJ39" s="255"/>
      <c r="AK39" s="255"/>
      <c r="AL39" s="255"/>
      <c r="AM39" s="253"/>
      <c r="AN39" s="254"/>
    </row>
    <row r="40" spans="1:40" ht="18" customHeight="1" thickBot="1" x14ac:dyDescent="0.25">
      <c r="A40" s="391" t="s">
        <v>46</v>
      </c>
      <c r="B40" s="392"/>
      <c r="C40" s="392"/>
      <c r="D40" s="392"/>
      <c r="E40" s="392"/>
      <c r="F40" s="392"/>
      <c r="G40" s="392"/>
      <c r="H40" s="392"/>
      <c r="I40" s="246" t="s">
        <v>47</v>
      </c>
      <c r="J40" s="246"/>
      <c r="K40" s="246"/>
      <c r="L40" s="246"/>
      <c r="M40" s="246"/>
      <c r="N40" s="246"/>
      <c r="O40" s="246"/>
      <c r="P40" s="245" t="s">
        <v>106</v>
      </c>
      <c r="Q40" s="189"/>
      <c r="R40" s="243"/>
      <c r="S40" s="244"/>
      <c r="T40" s="246" t="s">
        <v>48</v>
      </c>
      <c r="U40" s="246"/>
      <c r="V40" s="246"/>
      <c r="W40" s="246"/>
      <c r="X40" s="246"/>
      <c r="Y40" s="245" t="s">
        <v>106</v>
      </c>
      <c r="Z40" s="189"/>
      <c r="AA40" s="246" t="s">
        <v>49</v>
      </c>
      <c r="AB40" s="246"/>
      <c r="AC40" s="246"/>
      <c r="AD40" s="246"/>
      <c r="AE40" s="246"/>
      <c r="AF40" s="243" t="s">
        <v>136</v>
      </c>
      <c r="AG40" s="244"/>
      <c r="AH40" s="362" t="s">
        <v>50</v>
      </c>
      <c r="AI40" s="363"/>
      <c r="AJ40" s="363"/>
      <c r="AK40" s="363"/>
      <c r="AL40" s="364"/>
      <c r="AM40" s="245" t="s">
        <v>106</v>
      </c>
      <c r="AN40" s="248"/>
    </row>
    <row r="41" spans="1:40" s="2" customFormat="1" ht="21" customHeight="1" thickBot="1" x14ac:dyDescent="0.25">
      <c r="A41" s="5"/>
      <c r="B41" s="5"/>
      <c r="C41" s="5"/>
      <c r="D41" s="5"/>
      <c r="E41" s="5"/>
      <c r="F41" s="5"/>
      <c r="G41" s="5"/>
      <c r="H41" s="5"/>
      <c r="I41" s="20"/>
      <c r="J41" s="21"/>
      <c r="K41" s="5"/>
      <c r="L41" s="5"/>
      <c r="M41" s="5"/>
      <c r="N41" s="5"/>
      <c r="O41" s="5"/>
      <c r="P41" s="20"/>
      <c r="Q41" s="21"/>
      <c r="R41" s="28"/>
      <c r="S41" s="28"/>
      <c r="T41" s="5"/>
      <c r="U41" s="5"/>
      <c r="V41" s="5"/>
      <c r="W41" s="20"/>
      <c r="X41" s="21"/>
      <c r="Y41" s="5"/>
      <c r="Z41" s="5"/>
      <c r="AA41" s="5"/>
      <c r="AB41" s="20"/>
      <c r="AC41" s="21"/>
      <c r="AD41" s="5"/>
      <c r="AE41" s="5"/>
      <c r="AF41" s="5"/>
      <c r="AG41" s="20"/>
      <c r="AH41" s="21"/>
      <c r="AI41" s="29"/>
      <c r="AJ41" s="29"/>
      <c r="AK41" s="29"/>
      <c r="AL41" s="29"/>
      <c r="AM41" s="15"/>
      <c r="AN41" s="15"/>
    </row>
    <row r="42" spans="1:40" s="2" customFormat="1" ht="30.6" customHeight="1" x14ac:dyDescent="0.2">
      <c r="A42" s="277" t="s">
        <v>119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9"/>
    </row>
    <row r="43" spans="1:40" s="42" customFormat="1" ht="16.149999999999999" customHeight="1" x14ac:dyDescent="0.2">
      <c r="A43" s="306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8"/>
    </row>
    <row r="44" spans="1:40" s="42" customFormat="1" ht="16.149999999999999" customHeight="1" thickBot="1" x14ac:dyDescent="0.25">
      <c r="A44" s="306" t="s">
        <v>726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8"/>
    </row>
    <row r="45" spans="1:40" s="2" customFormat="1" ht="18" customHeight="1" x14ac:dyDescent="0.2">
      <c r="A45" s="249" t="s">
        <v>42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1"/>
      <c r="W45" s="249" t="s">
        <v>43</v>
      </c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1"/>
    </row>
    <row r="46" spans="1:40" s="2" customFormat="1" ht="18" customHeight="1" x14ac:dyDescent="0.2">
      <c r="A46" s="234" t="s">
        <v>44</v>
      </c>
      <c r="B46" s="235"/>
      <c r="C46" s="235"/>
      <c r="D46" s="235"/>
      <c r="E46" s="235"/>
      <c r="F46" s="273" t="s">
        <v>664</v>
      </c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4"/>
      <c r="W46" s="281" t="s">
        <v>695</v>
      </c>
      <c r="X46" s="282"/>
      <c r="Y46" s="282"/>
      <c r="Z46" s="282"/>
      <c r="AA46" s="282"/>
      <c r="AB46" s="282"/>
      <c r="AC46" s="283"/>
      <c r="AD46" s="66" t="s">
        <v>797</v>
      </c>
      <c r="AE46" s="67"/>
      <c r="AF46" s="67"/>
      <c r="AG46" s="67"/>
      <c r="AH46" s="67"/>
      <c r="AI46" s="67"/>
      <c r="AJ46" s="67"/>
      <c r="AK46" s="67"/>
      <c r="AL46" s="67"/>
      <c r="AM46" s="67"/>
      <c r="AN46" s="68"/>
    </row>
    <row r="47" spans="1:40" s="2" customFormat="1" ht="18" customHeight="1" x14ac:dyDescent="0.2">
      <c r="A47" s="234" t="s">
        <v>107</v>
      </c>
      <c r="B47" s="235"/>
      <c r="C47" s="235"/>
      <c r="D47" s="235"/>
      <c r="E47" s="235"/>
      <c r="F47" s="273" t="s">
        <v>664</v>
      </c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4"/>
      <c r="W47" s="518" t="s">
        <v>725</v>
      </c>
      <c r="X47" s="519"/>
      <c r="Y47" s="519"/>
      <c r="Z47" s="519"/>
      <c r="AA47" s="519"/>
      <c r="AB47" s="519"/>
      <c r="AC47" s="520"/>
      <c r="AD47" s="66" t="s">
        <v>806</v>
      </c>
      <c r="AE47" s="67"/>
      <c r="AF47" s="67"/>
      <c r="AG47" s="67"/>
      <c r="AH47" s="67"/>
      <c r="AI47" s="67"/>
      <c r="AJ47" s="67"/>
      <c r="AK47" s="67"/>
      <c r="AL47" s="67"/>
      <c r="AM47" s="67"/>
      <c r="AN47" s="68"/>
    </row>
    <row r="48" spans="1:40" s="2" customFormat="1" ht="18" customHeight="1" x14ac:dyDescent="0.2">
      <c r="A48" s="234" t="s">
        <v>45</v>
      </c>
      <c r="B48" s="235"/>
      <c r="C48" s="235"/>
      <c r="D48" s="235"/>
      <c r="E48" s="235"/>
      <c r="F48" s="275" t="s">
        <v>880</v>
      </c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6"/>
      <c r="W48" s="281" t="s">
        <v>799</v>
      </c>
      <c r="X48" s="282"/>
      <c r="Y48" s="282"/>
      <c r="Z48" s="282"/>
      <c r="AA48" s="282"/>
      <c r="AB48" s="282"/>
      <c r="AC48" s="283"/>
      <c r="AD48" s="66" t="s">
        <v>800</v>
      </c>
      <c r="AE48" s="67"/>
      <c r="AF48" s="67"/>
      <c r="AG48" s="67"/>
      <c r="AH48" s="67"/>
      <c r="AI48" s="67"/>
      <c r="AJ48" s="67"/>
      <c r="AK48" s="67"/>
      <c r="AL48" s="67"/>
      <c r="AM48" s="67"/>
      <c r="AN48" s="68"/>
    </row>
    <row r="49" spans="1:40" s="2" customFormat="1" ht="18" customHeight="1" x14ac:dyDescent="0.2">
      <c r="A49" s="234" t="s">
        <v>0</v>
      </c>
      <c r="B49" s="235"/>
      <c r="C49" s="235"/>
      <c r="D49" s="235"/>
      <c r="E49" s="235"/>
      <c r="F49" s="275" t="s">
        <v>880</v>
      </c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6"/>
      <c r="W49" s="281" t="s">
        <v>801</v>
      </c>
      <c r="X49" s="282"/>
      <c r="Y49" s="282"/>
      <c r="Z49" s="282"/>
      <c r="AA49" s="282"/>
      <c r="AB49" s="282"/>
      <c r="AC49" s="283"/>
      <c r="AD49" s="66" t="s">
        <v>802</v>
      </c>
      <c r="AE49" s="67"/>
      <c r="AF49" s="67"/>
      <c r="AG49" s="67"/>
      <c r="AH49" s="67"/>
      <c r="AI49" s="67"/>
      <c r="AJ49" s="67"/>
      <c r="AK49" s="67"/>
      <c r="AL49" s="67"/>
      <c r="AM49" s="67"/>
      <c r="AN49" s="68"/>
    </row>
    <row r="50" spans="1:40" ht="18" customHeight="1" x14ac:dyDescent="0.2">
      <c r="A50" s="234" t="s">
        <v>108</v>
      </c>
      <c r="B50" s="235"/>
      <c r="C50" s="235"/>
      <c r="D50" s="235"/>
      <c r="E50" s="235"/>
      <c r="F50" s="273" t="s">
        <v>663</v>
      </c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4"/>
      <c r="W50" s="281" t="s">
        <v>803</v>
      </c>
      <c r="X50" s="282"/>
      <c r="Y50" s="282"/>
      <c r="Z50" s="282"/>
      <c r="AA50" s="282"/>
      <c r="AB50" s="282"/>
      <c r="AC50" s="283"/>
      <c r="AD50" s="66" t="s">
        <v>804</v>
      </c>
      <c r="AE50" s="67"/>
      <c r="AF50" s="67"/>
      <c r="AG50" s="67"/>
      <c r="AH50" s="67"/>
      <c r="AI50" s="67"/>
      <c r="AJ50" s="67"/>
      <c r="AK50" s="67"/>
      <c r="AL50" s="67"/>
      <c r="AM50" s="67"/>
      <c r="AN50" s="68"/>
    </row>
    <row r="51" spans="1:40" ht="18" customHeight="1" x14ac:dyDescent="0.2">
      <c r="A51" s="376" t="s">
        <v>109</v>
      </c>
      <c r="B51" s="377"/>
      <c r="C51" s="377"/>
      <c r="D51" s="377"/>
      <c r="E51" s="377"/>
      <c r="F51" s="273" t="s">
        <v>662</v>
      </c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4"/>
      <c r="W51" s="281" t="s">
        <v>805</v>
      </c>
      <c r="X51" s="282"/>
      <c r="Y51" s="282"/>
      <c r="Z51" s="282"/>
      <c r="AA51" s="282"/>
      <c r="AB51" s="282"/>
      <c r="AC51" s="283"/>
      <c r="AD51" s="66" t="s">
        <v>798</v>
      </c>
      <c r="AE51" s="67"/>
      <c r="AF51" s="67"/>
      <c r="AG51" s="67"/>
      <c r="AH51" s="67"/>
      <c r="AI51" s="67"/>
      <c r="AJ51" s="67"/>
      <c r="AK51" s="67"/>
      <c r="AL51" s="67"/>
      <c r="AM51" s="67"/>
      <c r="AN51" s="68"/>
    </row>
    <row r="52" spans="1:40" ht="18" customHeight="1" x14ac:dyDescent="0.2">
      <c r="A52" s="211"/>
      <c r="B52" s="212"/>
      <c r="C52" s="212"/>
      <c r="D52" s="212"/>
      <c r="E52" s="213"/>
      <c r="F52" s="214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6"/>
      <c r="W52" s="361" t="s">
        <v>826</v>
      </c>
      <c r="X52" s="282"/>
      <c r="Y52" s="282"/>
      <c r="Z52" s="282"/>
      <c r="AA52" s="282"/>
      <c r="AB52" s="282"/>
      <c r="AC52" s="283"/>
      <c r="AD52" s="66" t="s">
        <v>827</v>
      </c>
      <c r="AE52" s="67"/>
      <c r="AF52" s="67"/>
      <c r="AG52" s="67"/>
      <c r="AH52" s="67"/>
      <c r="AI52" s="67"/>
      <c r="AJ52" s="67"/>
      <c r="AK52" s="67"/>
      <c r="AL52" s="67"/>
      <c r="AM52" s="67"/>
      <c r="AN52" s="68"/>
    </row>
    <row r="53" spans="1:40" ht="18" customHeight="1" x14ac:dyDescent="0.2">
      <c r="A53" s="217" t="s">
        <v>807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9"/>
      <c r="W53" s="361" t="s">
        <v>1079</v>
      </c>
      <c r="X53" s="282"/>
      <c r="Y53" s="282"/>
      <c r="Z53" s="282"/>
      <c r="AA53" s="282"/>
      <c r="AB53" s="282"/>
      <c r="AC53" s="283"/>
      <c r="AD53" s="66" t="s">
        <v>1058</v>
      </c>
      <c r="AE53" s="67"/>
      <c r="AF53" s="67"/>
      <c r="AG53" s="67"/>
      <c r="AH53" s="67"/>
      <c r="AI53" s="67"/>
      <c r="AJ53" s="67"/>
      <c r="AK53" s="67"/>
      <c r="AL53" s="67"/>
      <c r="AM53" s="67"/>
      <c r="AN53" s="68"/>
    </row>
    <row r="54" spans="1:40" ht="18" customHeight="1" x14ac:dyDescent="0.2">
      <c r="A54" s="220"/>
      <c r="B54" s="221"/>
      <c r="C54" s="221"/>
      <c r="D54" s="221"/>
      <c r="E54" s="221"/>
      <c r="F54" s="221"/>
      <c r="G54" s="221"/>
      <c r="H54" s="221"/>
      <c r="I54" s="222"/>
      <c r="J54" s="220"/>
      <c r="K54" s="221"/>
      <c r="L54" s="221"/>
      <c r="M54" s="222"/>
      <c r="N54" s="220" t="s">
        <v>808</v>
      </c>
      <c r="O54" s="221"/>
      <c r="P54" s="221"/>
      <c r="Q54" s="221"/>
      <c r="R54" s="221"/>
      <c r="S54" s="221"/>
      <c r="T54" s="221"/>
      <c r="U54" s="221"/>
      <c r="V54" s="360"/>
      <c r="W54" s="361" t="s">
        <v>1080</v>
      </c>
      <c r="X54" s="282"/>
      <c r="Y54" s="282"/>
      <c r="Z54" s="282"/>
      <c r="AA54" s="282"/>
      <c r="AB54" s="282"/>
      <c r="AC54" s="283"/>
      <c r="AD54" s="66" t="s">
        <v>1059</v>
      </c>
      <c r="AE54" s="67"/>
      <c r="AF54" s="67"/>
      <c r="AG54" s="67"/>
      <c r="AH54" s="67"/>
      <c r="AI54" s="67"/>
      <c r="AJ54" s="67"/>
      <c r="AK54" s="67"/>
      <c r="AL54" s="67"/>
      <c r="AM54" s="67"/>
      <c r="AN54" s="68"/>
    </row>
    <row r="55" spans="1:40" ht="18" customHeight="1" x14ac:dyDescent="0.2">
      <c r="A55" s="379" t="s">
        <v>809</v>
      </c>
      <c r="B55" s="380"/>
      <c r="C55" s="380"/>
      <c r="D55" s="380"/>
      <c r="E55" s="380"/>
      <c r="F55" s="380"/>
      <c r="G55" s="380"/>
      <c r="H55" s="380"/>
      <c r="I55" s="381"/>
      <c r="J55" s="382"/>
      <c r="K55" s="383"/>
      <c r="L55" s="383"/>
      <c r="M55" s="384"/>
      <c r="N55" s="385" t="s">
        <v>106</v>
      </c>
      <c r="O55" s="386"/>
      <c r="P55" s="386"/>
      <c r="Q55" s="386"/>
      <c r="R55" s="386"/>
      <c r="S55" s="386"/>
      <c r="T55" s="386"/>
      <c r="U55" s="386"/>
      <c r="V55" s="387"/>
      <c r="W55" s="361"/>
      <c r="X55" s="282"/>
      <c r="Y55" s="282"/>
      <c r="Z55" s="282"/>
      <c r="AA55" s="282"/>
      <c r="AB55" s="282"/>
      <c r="AC55" s="283"/>
      <c r="AD55" s="66"/>
      <c r="AE55" s="67"/>
      <c r="AF55" s="67"/>
      <c r="AG55" s="67"/>
      <c r="AH55" s="67"/>
      <c r="AI55" s="67"/>
      <c r="AJ55" s="67"/>
      <c r="AK55" s="67"/>
      <c r="AL55" s="67"/>
      <c r="AM55" s="67"/>
      <c r="AN55" s="68"/>
    </row>
    <row r="56" spans="1:40" ht="18" customHeight="1" thickBot="1" x14ac:dyDescent="0.25">
      <c r="A56" s="237" t="s">
        <v>810</v>
      </c>
      <c r="B56" s="238"/>
      <c r="C56" s="238"/>
      <c r="D56" s="238"/>
      <c r="E56" s="238"/>
      <c r="F56" s="238"/>
      <c r="G56" s="238"/>
      <c r="H56" s="238"/>
      <c r="I56" s="239"/>
      <c r="J56" s="240"/>
      <c r="K56" s="241"/>
      <c r="L56" s="241"/>
      <c r="M56" s="242"/>
      <c r="N56" s="240" t="s">
        <v>106</v>
      </c>
      <c r="O56" s="241"/>
      <c r="P56" s="241"/>
      <c r="Q56" s="241"/>
      <c r="R56" s="241"/>
      <c r="S56" s="241"/>
      <c r="T56" s="241"/>
      <c r="U56" s="241"/>
      <c r="V56" s="256"/>
      <c r="W56" s="354"/>
      <c r="X56" s="355"/>
      <c r="Y56" s="355"/>
      <c r="Z56" s="355"/>
      <c r="AA56" s="355"/>
      <c r="AB56" s="355"/>
      <c r="AC56" s="356"/>
      <c r="AD56" s="357"/>
      <c r="AE56" s="358"/>
      <c r="AF56" s="358"/>
      <c r="AG56" s="358"/>
      <c r="AH56" s="358"/>
      <c r="AI56" s="358"/>
      <c r="AJ56" s="358"/>
      <c r="AK56" s="358"/>
      <c r="AL56" s="358"/>
      <c r="AM56" s="358"/>
      <c r="AN56" s="359"/>
    </row>
    <row r="57" spans="1:40" ht="18" customHeight="1" x14ac:dyDescent="0.2">
      <c r="A57" s="453"/>
      <c r="B57" s="453"/>
      <c r="C57" s="453"/>
      <c r="D57" s="453"/>
      <c r="E57" s="453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44"/>
    </row>
    <row r="58" spans="1:40" ht="18" customHeight="1" thickBot="1" x14ac:dyDescent="0.2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</row>
    <row r="59" spans="1:40" ht="14.1" customHeight="1" x14ac:dyDescent="0.2">
      <c r="A59" s="411" t="s">
        <v>124</v>
      </c>
      <c r="B59" s="412"/>
      <c r="C59" s="412"/>
      <c r="D59" s="412"/>
      <c r="E59" s="412"/>
      <c r="F59" s="412"/>
      <c r="G59" s="267" t="s">
        <v>10</v>
      </c>
      <c r="H59" s="267"/>
      <c r="I59" s="267"/>
      <c r="J59" s="267" t="s">
        <v>118</v>
      </c>
      <c r="K59" s="267"/>
      <c r="L59" s="267"/>
      <c r="M59" s="269" t="s">
        <v>731</v>
      </c>
      <c r="N59" s="270"/>
      <c r="O59" s="267" t="s">
        <v>2</v>
      </c>
      <c r="P59" s="267"/>
      <c r="Q59" s="259" t="s">
        <v>52</v>
      </c>
      <c r="R59" s="517"/>
      <c r="S59" s="259" t="s">
        <v>53</v>
      </c>
      <c r="T59" s="259"/>
      <c r="U59" s="259" t="s">
        <v>54</v>
      </c>
      <c r="V59" s="259"/>
      <c r="W59" s="259" t="s">
        <v>55</v>
      </c>
      <c r="X59" s="259"/>
      <c r="Y59" s="259" t="s">
        <v>56</v>
      </c>
      <c r="Z59" s="259"/>
      <c r="AA59" s="259" t="s">
        <v>57</v>
      </c>
      <c r="AB59" s="259"/>
      <c r="AC59" s="259" t="s">
        <v>58</v>
      </c>
      <c r="AD59" s="259"/>
      <c r="AE59" s="259" t="s">
        <v>11</v>
      </c>
      <c r="AF59" s="259"/>
      <c r="AG59" s="259"/>
      <c r="AH59" s="259"/>
      <c r="AI59" s="259" t="s">
        <v>133</v>
      </c>
      <c r="AJ59" s="259"/>
      <c r="AK59" s="259"/>
      <c r="AL59" s="259"/>
      <c r="AM59" s="434" t="s">
        <v>132</v>
      </c>
      <c r="AN59" s="435"/>
    </row>
    <row r="60" spans="1:40" ht="14.1" customHeight="1" x14ac:dyDescent="0.2">
      <c r="A60" s="413"/>
      <c r="B60" s="414"/>
      <c r="C60" s="414"/>
      <c r="D60" s="414"/>
      <c r="E60" s="414"/>
      <c r="F60" s="414"/>
      <c r="G60" s="268"/>
      <c r="H60" s="268"/>
      <c r="I60" s="268"/>
      <c r="J60" s="268"/>
      <c r="K60" s="268"/>
      <c r="L60" s="268"/>
      <c r="M60" s="271"/>
      <c r="N60" s="272"/>
      <c r="O60" s="268"/>
      <c r="P60" s="268"/>
      <c r="Q60" s="260" t="s">
        <v>59</v>
      </c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 t="s">
        <v>130</v>
      </c>
      <c r="AF60" s="260"/>
      <c r="AG60" s="260" t="s">
        <v>131</v>
      </c>
      <c r="AH60" s="260"/>
      <c r="AI60" s="260" t="s">
        <v>134</v>
      </c>
      <c r="AJ60" s="260"/>
      <c r="AK60" s="260" t="s">
        <v>135</v>
      </c>
      <c r="AL60" s="260"/>
      <c r="AM60" s="436"/>
      <c r="AN60" s="437"/>
    </row>
    <row r="61" spans="1:40" ht="14.1" customHeight="1" x14ac:dyDescent="0.2">
      <c r="A61" s="95" t="s">
        <v>661</v>
      </c>
      <c r="B61" s="96"/>
      <c r="C61" s="96"/>
      <c r="D61" s="96"/>
      <c r="E61" s="96"/>
      <c r="F61" s="96"/>
      <c r="G61" s="266" t="s">
        <v>44</v>
      </c>
      <c r="H61" s="266"/>
      <c r="I61" s="266"/>
      <c r="J61" s="98" t="s">
        <v>115</v>
      </c>
      <c r="K61" s="98"/>
      <c r="L61" s="98"/>
      <c r="M61" s="99"/>
      <c r="N61" s="100"/>
      <c r="O61" s="94" t="s">
        <v>106</v>
      </c>
      <c r="P61" s="128"/>
      <c r="Q61" s="228">
        <v>2845</v>
      </c>
      <c r="R61" s="228"/>
      <c r="S61" s="94" t="s">
        <v>106</v>
      </c>
      <c r="T61" s="103"/>
      <c r="U61" s="94" t="s">
        <v>106</v>
      </c>
      <c r="V61" s="103"/>
      <c r="W61" s="94" t="s">
        <v>106</v>
      </c>
      <c r="X61" s="103"/>
      <c r="Y61" s="94" t="s">
        <v>106</v>
      </c>
      <c r="Z61" s="103"/>
      <c r="AA61" s="94" t="s">
        <v>106</v>
      </c>
      <c r="AB61" s="103"/>
      <c r="AC61" s="106"/>
      <c r="AD61" s="106"/>
      <c r="AE61" s="94" t="s">
        <v>106</v>
      </c>
      <c r="AF61" s="103"/>
      <c r="AG61" s="94" t="s">
        <v>106</v>
      </c>
      <c r="AH61" s="103"/>
      <c r="AI61" s="88">
        <v>466</v>
      </c>
      <c r="AJ61" s="88"/>
      <c r="AK61" s="88">
        <v>366</v>
      </c>
      <c r="AL61" s="88"/>
      <c r="AM61" s="94" t="s">
        <v>106</v>
      </c>
      <c r="AN61" s="312"/>
    </row>
    <row r="62" spans="1:40" ht="14.1" customHeight="1" x14ac:dyDescent="0.2">
      <c r="A62" s="373"/>
      <c r="B62" s="374"/>
      <c r="C62" s="374"/>
      <c r="D62" s="374"/>
      <c r="E62" s="374"/>
      <c r="F62" s="375"/>
      <c r="G62" s="231" t="s">
        <v>107</v>
      </c>
      <c r="H62" s="232"/>
      <c r="I62" s="233"/>
      <c r="J62" s="99" t="s">
        <v>719</v>
      </c>
      <c r="K62" s="236"/>
      <c r="L62" s="100"/>
      <c r="M62" s="99"/>
      <c r="N62" s="100"/>
      <c r="O62" s="94" t="s">
        <v>106</v>
      </c>
      <c r="P62" s="128"/>
      <c r="Q62" s="228">
        <v>2845</v>
      </c>
      <c r="R62" s="228"/>
      <c r="S62" s="94" t="s">
        <v>106</v>
      </c>
      <c r="T62" s="103"/>
      <c r="U62" s="94" t="s">
        <v>106</v>
      </c>
      <c r="V62" s="103"/>
      <c r="W62" s="94" t="s">
        <v>106</v>
      </c>
      <c r="X62" s="103"/>
      <c r="Y62" s="94" t="s">
        <v>106</v>
      </c>
      <c r="Z62" s="103"/>
      <c r="AA62" s="94" t="s">
        <v>106</v>
      </c>
      <c r="AB62" s="103"/>
      <c r="AC62" s="225"/>
      <c r="AD62" s="226"/>
      <c r="AE62" s="94" t="s">
        <v>106</v>
      </c>
      <c r="AF62" s="103"/>
      <c r="AG62" s="94" t="s">
        <v>106</v>
      </c>
      <c r="AH62" s="103"/>
      <c r="AI62" s="88">
        <v>466</v>
      </c>
      <c r="AJ62" s="88"/>
      <c r="AK62" s="88">
        <v>366</v>
      </c>
      <c r="AL62" s="88"/>
      <c r="AM62" s="94"/>
      <c r="AN62" s="312"/>
    </row>
    <row r="63" spans="1:40" ht="14.1" customHeight="1" x14ac:dyDescent="0.2">
      <c r="A63" s="95"/>
      <c r="B63" s="96"/>
      <c r="C63" s="96"/>
      <c r="D63" s="96"/>
      <c r="E63" s="96"/>
      <c r="F63" s="96"/>
      <c r="G63" s="266" t="s">
        <v>45</v>
      </c>
      <c r="H63" s="266"/>
      <c r="I63" s="266"/>
      <c r="J63" s="98" t="s">
        <v>116</v>
      </c>
      <c r="K63" s="98"/>
      <c r="L63" s="98"/>
      <c r="M63" s="99"/>
      <c r="N63" s="100"/>
      <c r="O63" s="94" t="s">
        <v>106</v>
      </c>
      <c r="P63" s="128"/>
      <c r="Q63" s="228">
        <v>2845</v>
      </c>
      <c r="R63" s="228"/>
      <c r="S63" s="94" t="s">
        <v>106</v>
      </c>
      <c r="T63" s="103"/>
      <c r="U63" s="94" t="s">
        <v>106</v>
      </c>
      <c r="V63" s="103"/>
      <c r="W63" s="94" t="s">
        <v>106</v>
      </c>
      <c r="X63" s="103"/>
      <c r="Y63" s="94" t="s">
        <v>106</v>
      </c>
      <c r="Z63" s="103"/>
      <c r="AA63" s="94" t="s">
        <v>106</v>
      </c>
      <c r="AB63" s="103"/>
      <c r="AC63" s="107"/>
      <c r="AD63" s="108"/>
      <c r="AE63" s="94" t="s">
        <v>106</v>
      </c>
      <c r="AF63" s="103"/>
      <c r="AG63" s="94" t="s">
        <v>106</v>
      </c>
      <c r="AH63" s="103"/>
      <c r="AI63" s="88">
        <v>466</v>
      </c>
      <c r="AJ63" s="88"/>
      <c r="AK63" s="88">
        <v>366</v>
      </c>
      <c r="AL63" s="88"/>
      <c r="AM63" s="94" t="s">
        <v>106</v>
      </c>
      <c r="AN63" s="312"/>
    </row>
    <row r="64" spans="1:40" ht="14.1" customHeight="1" x14ac:dyDescent="0.2">
      <c r="A64" s="95"/>
      <c r="B64" s="96"/>
      <c r="C64" s="96"/>
      <c r="D64" s="96"/>
      <c r="E64" s="96"/>
      <c r="F64" s="96"/>
      <c r="G64" s="266" t="s">
        <v>0</v>
      </c>
      <c r="H64" s="266"/>
      <c r="I64" s="266"/>
      <c r="J64" s="98" t="s">
        <v>117</v>
      </c>
      <c r="K64" s="98"/>
      <c r="L64" s="98"/>
      <c r="M64" s="99"/>
      <c r="N64" s="100"/>
      <c r="O64" s="94" t="s">
        <v>106</v>
      </c>
      <c r="P64" s="128"/>
      <c r="Q64" s="228">
        <v>2845</v>
      </c>
      <c r="R64" s="228"/>
      <c r="S64" s="94" t="s">
        <v>106</v>
      </c>
      <c r="T64" s="103"/>
      <c r="U64" s="94" t="s">
        <v>106</v>
      </c>
      <c r="V64" s="103"/>
      <c r="W64" s="94" t="s">
        <v>106</v>
      </c>
      <c r="X64" s="103"/>
      <c r="Y64" s="94" t="s">
        <v>106</v>
      </c>
      <c r="Z64" s="103"/>
      <c r="AA64" s="94" t="s">
        <v>106</v>
      </c>
      <c r="AB64" s="103"/>
      <c r="AC64" s="107"/>
      <c r="AD64" s="108"/>
      <c r="AE64" s="94" t="s">
        <v>106</v>
      </c>
      <c r="AF64" s="103"/>
      <c r="AG64" s="94" t="s">
        <v>106</v>
      </c>
      <c r="AH64" s="103"/>
      <c r="AI64" s="88">
        <v>466</v>
      </c>
      <c r="AJ64" s="88"/>
      <c r="AK64" s="88">
        <v>366</v>
      </c>
      <c r="AL64" s="88"/>
      <c r="AM64" s="94" t="s">
        <v>106</v>
      </c>
      <c r="AN64" s="312"/>
    </row>
    <row r="65" spans="1:40" ht="14.1" customHeight="1" x14ac:dyDescent="0.2">
      <c r="A65" s="95" t="s">
        <v>801</v>
      </c>
      <c r="B65" s="96"/>
      <c r="C65" s="96"/>
      <c r="D65" s="96"/>
      <c r="E65" s="96"/>
      <c r="F65" s="96"/>
      <c r="G65" s="227" t="s">
        <v>918</v>
      </c>
      <c r="H65" s="227"/>
      <c r="I65" s="227"/>
      <c r="J65" s="252" t="s">
        <v>679</v>
      </c>
      <c r="K65" s="252"/>
      <c r="L65" s="252"/>
      <c r="M65" s="229" t="s">
        <v>1072</v>
      </c>
      <c r="N65" s="230"/>
      <c r="O65" s="229"/>
      <c r="P65" s="230"/>
      <c r="Q65" s="132">
        <v>120</v>
      </c>
      <c r="R65" s="133"/>
      <c r="S65" s="94" t="s">
        <v>106</v>
      </c>
      <c r="T65" s="103"/>
      <c r="U65" s="106"/>
      <c r="V65" s="106"/>
      <c r="W65" s="94" t="s">
        <v>106</v>
      </c>
      <c r="X65" s="103"/>
      <c r="Y65" s="94" t="s">
        <v>106</v>
      </c>
      <c r="Z65" s="103"/>
      <c r="AA65" s="94" t="s">
        <v>106</v>
      </c>
      <c r="AB65" s="103"/>
      <c r="AC65" s="106"/>
      <c r="AD65" s="106"/>
      <c r="AE65" s="94" t="s">
        <v>106</v>
      </c>
      <c r="AF65" s="103"/>
      <c r="AG65" s="94" t="s">
        <v>106</v>
      </c>
      <c r="AH65" s="103"/>
      <c r="AI65" s="88">
        <v>58</v>
      </c>
      <c r="AJ65" s="88"/>
      <c r="AK65" s="88" t="s">
        <v>136</v>
      </c>
      <c r="AL65" s="88"/>
      <c r="AM65" s="89"/>
      <c r="AN65" s="90"/>
    </row>
    <row r="66" spans="1:40" ht="14.1" customHeight="1" x14ac:dyDescent="0.2">
      <c r="A66" s="95" t="s">
        <v>923</v>
      </c>
      <c r="B66" s="96"/>
      <c r="C66" s="96"/>
      <c r="D66" s="96"/>
      <c r="E66" s="96"/>
      <c r="F66" s="96"/>
      <c r="G66" s="227" t="s">
        <v>918</v>
      </c>
      <c r="H66" s="227"/>
      <c r="I66" s="227"/>
      <c r="J66" s="99" t="s">
        <v>679</v>
      </c>
      <c r="K66" s="236"/>
      <c r="L66" s="100"/>
      <c r="M66" s="130" t="s">
        <v>868</v>
      </c>
      <c r="N66" s="131"/>
      <c r="O66" s="130"/>
      <c r="P66" s="131"/>
      <c r="Q66" s="223">
        <v>150</v>
      </c>
      <c r="R66" s="224"/>
      <c r="S66" s="128"/>
      <c r="T66" s="129"/>
      <c r="U66" s="128" t="s">
        <v>106</v>
      </c>
      <c r="V66" s="129"/>
      <c r="W66" s="128"/>
      <c r="X66" s="129"/>
      <c r="Y66" s="128"/>
      <c r="Z66" s="129"/>
      <c r="AA66" s="128" t="s">
        <v>106</v>
      </c>
      <c r="AB66" s="129"/>
      <c r="AC66" s="225"/>
      <c r="AD66" s="226"/>
      <c r="AE66" s="128"/>
      <c r="AF66" s="129"/>
      <c r="AG66" s="128" t="s">
        <v>106</v>
      </c>
      <c r="AH66" s="129"/>
      <c r="AI66" s="440" t="s">
        <v>136</v>
      </c>
      <c r="AJ66" s="441"/>
      <c r="AK66" s="88">
        <v>60</v>
      </c>
      <c r="AL66" s="88"/>
      <c r="AM66" s="438"/>
      <c r="AN66" s="439"/>
    </row>
    <row r="67" spans="1:40" ht="14.1" customHeight="1" x14ac:dyDescent="0.2">
      <c r="A67" s="134" t="s">
        <v>924</v>
      </c>
      <c r="B67" s="135"/>
      <c r="C67" s="135"/>
      <c r="D67" s="135"/>
      <c r="E67" s="135"/>
      <c r="F67" s="136"/>
      <c r="G67" s="227" t="s">
        <v>918</v>
      </c>
      <c r="H67" s="227"/>
      <c r="I67" s="227"/>
      <c r="J67" s="99" t="s">
        <v>724</v>
      </c>
      <c r="K67" s="236"/>
      <c r="L67" s="100"/>
      <c r="M67" s="130" t="s">
        <v>678</v>
      </c>
      <c r="N67" s="131"/>
      <c r="O67" s="130"/>
      <c r="P67" s="131"/>
      <c r="Q67" s="223">
        <v>151</v>
      </c>
      <c r="R67" s="224"/>
      <c r="S67" s="128"/>
      <c r="T67" s="129"/>
      <c r="U67" s="128" t="s">
        <v>106</v>
      </c>
      <c r="V67" s="129"/>
      <c r="W67" s="128"/>
      <c r="X67" s="129"/>
      <c r="Y67" s="128"/>
      <c r="Z67" s="129"/>
      <c r="AA67" s="128" t="s">
        <v>106</v>
      </c>
      <c r="AB67" s="129"/>
      <c r="AC67" s="225"/>
      <c r="AD67" s="226"/>
      <c r="AE67" s="128"/>
      <c r="AF67" s="129"/>
      <c r="AG67" s="128" t="s">
        <v>106</v>
      </c>
      <c r="AH67" s="129"/>
      <c r="AI67" s="440" t="s">
        <v>136</v>
      </c>
      <c r="AJ67" s="441"/>
      <c r="AK67" s="88">
        <v>52</v>
      </c>
      <c r="AL67" s="88"/>
      <c r="AM67" s="438"/>
      <c r="AN67" s="439"/>
    </row>
    <row r="68" spans="1:40" ht="14.1" customHeight="1" x14ac:dyDescent="0.2">
      <c r="A68" s="95" t="s">
        <v>925</v>
      </c>
      <c r="B68" s="96"/>
      <c r="C68" s="96"/>
      <c r="D68" s="96"/>
      <c r="E68" s="96"/>
      <c r="F68" s="96"/>
      <c r="G68" s="227" t="s">
        <v>918</v>
      </c>
      <c r="H68" s="227"/>
      <c r="I68" s="227"/>
      <c r="J68" s="99" t="s">
        <v>679</v>
      </c>
      <c r="K68" s="236"/>
      <c r="L68" s="100"/>
      <c r="M68" s="130" t="s">
        <v>868</v>
      </c>
      <c r="N68" s="131"/>
      <c r="O68" s="130"/>
      <c r="P68" s="131"/>
      <c r="Q68" s="223">
        <v>92</v>
      </c>
      <c r="R68" s="224"/>
      <c r="S68" s="128" t="s">
        <v>106</v>
      </c>
      <c r="T68" s="129"/>
      <c r="U68" s="225"/>
      <c r="V68" s="226"/>
      <c r="W68" s="128" t="s">
        <v>106</v>
      </c>
      <c r="X68" s="129"/>
      <c r="Y68" s="128" t="s">
        <v>106</v>
      </c>
      <c r="Z68" s="129"/>
      <c r="AA68" s="128" t="s">
        <v>106</v>
      </c>
      <c r="AB68" s="129"/>
      <c r="AC68" s="225"/>
      <c r="AD68" s="226"/>
      <c r="AE68" s="128" t="s">
        <v>106</v>
      </c>
      <c r="AF68" s="129"/>
      <c r="AG68" s="128" t="s">
        <v>106</v>
      </c>
      <c r="AH68" s="129"/>
      <c r="AI68" s="440">
        <v>32</v>
      </c>
      <c r="AJ68" s="441"/>
      <c r="AK68" s="440" t="s">
        <v>136</v>
      </c>
      <c r="AL68" s="441"/>
      <c r="AM68" s="438"/>
      <c r="AN68" s="439"/>
    </row>
    <row r="69" spans="1:40" ht="14.1" customHeight="1" x14ac:dyDescent="0.2">
      <c r="A69" s="95" t="s">
        <v>926</v>
      </c>
      <c r="B69" s="96"/>
      <c r="C69" s="96"/>
      <c r="D69" s="96"/>
      <c r="E69" s="96"/>
      <c r="F69" s="96"/>
      <c r="G69" s="227" t="s">
        <v>918</v>
      </c>
      <c r="H69" s="227"/>
      <c r="I69" s="227"/>
      <c r="J69" s="98" t="s">
        <v>679</v>
      </c>
      <c r="K69" s="98"/>
      <c r="L69" s="98"/>
      <c r="M69" s="130" t="s">
        <v>868</v>
      </c>
      <c r="N69" s="131"/>
      <c r="O69" s="130"/>
      <c r="P69" s="131"/>
      <c r="Q69" s="132">
        <v>400</v>
      </c>
      <c r="R69" s="133"/>
      <c r="S69" s="106"/>
      <c r="T69" s="106"/>
      <c r="U69" s="94" t="s">
        <v>106</v>
      </c>
      <c r="V69" s="103"/>
      <c r="W69" s="106"/>
      <c r="X69" s="106"/>
      <c r="Y69" s="106"/>
      <c r="Z69" s="106"/>
      <c r="AA69" s="94" t="s">
        <v>106</v>
      </c>
      <c r="AB69" s="103"/>
      <c r="AC69" s="106"/>
      <c r="AD69" s="106"/>
      <c r="AE69" s="106"/>
      <c r="AF69" s="106"/>
      <c r="AG69" s="94" t="s">
        <v>106</v>
      </c>
      <c r="AH69" s="103"/>
      <c r="AI69" s="88" t="s">
        <v>136</v>
      </c>
      <c r="AJ69" s="88"/>
      <c r="AK69" s="88">
        <v>44</v>
      </c>
      <c r="AL69" s="88"/>
      <c r="AM69" s="89"/>
      <c r="AN69" s="90"/>
    </row>
    <row r="70" spans="1:40" ht="14.1" customHeight="1" x14ac:dyDescent="0.2">
      <c r="A70" s="95" t="s">
        <v>927</v>
      </c>
      <c r="B70" s="96"/>
      <c r="C70" s="96"/>
      <c r="D70" s="96"/>
      <c r="E70" s="96"/>
      <c r="F70" s="96"/>
      <c r="G70" s="227" t="s">
        <v>918</v>
      </c>
      <c r="H70" s="227"/>
      <c r="I70" s="227"/>
      <c r="J70" s="98" t="s">
        <v>679</v>
      </c>
      <c r="K70" s="98"/>
      <c r="L70" s="98"/>
      <c r="M70" s="130" t="s">
        <v>678</v>
      </c>
      <c r="N70" s="131"/>
      <c r="O70" s="130"/>
      <c r="P70" s="131"/>
      <c r="Q70" s="132">
        <v>150</v>
      </c>
      <c r="R70" s="133"/>
      <c r="S70" s="106"/>
      <c r="T70" s="106"/>
      <c r="U70" s="94" t="s">
        <v>106</v>
      </c>
      <c r="V70" s="103"/>
      <c r="W70" s="106"/>
      <c r="X70" s="106"/>
      <c r="Y70" s="106"/>
      <c r="Z70" s="106"/>
      <c r="AA70" s="94" t="s">
        <v>106</v>
      </c>
      <c r="AB70" s="103"/>
      <c r="AC70" s="94"/>
      <c r="AD70" s="94"/>
      <c r="AE70" s="106"/>
      <c r="AF70" s="106"/>
      <c r="AG70" s="94" t="s">
        <v>106</v>
      </c>
      <c r="AH70" s="103"/>
      <c r="AI70" s="88" t="s">
        <v>136</v>
      </c>
      <c r="AJ70" s="88"/>
      <c r="AK70" s="88">
        <v>58</v>
      </c>
      <c r="AL70" s="88"/>
      <c r="AM70" s="89"/>
      <c r="AN70" s="90"/>
    </row>
    <row r="71" spans="1:40" ht="14.1" customHeight="1" x14ac:dyDescent="0.2">
      <c r="A71" s="134" t="s">
        <v>928</v>
      </c>
      <c r="B71" s="135"/>
      <c r="C71" s="135"/>
      <c r="D71" s="135"/>
      <c r="E71" s="135"/>
      <c r="F71" s="136"/>
      <c r="G71" s="285" t="s">
        <v>918</v>
      </c>
      <c r="H71" s="286"/>
      <c r="I71" s="287"/>
      <c r="J71" s="98" t="s">
        <v>679</v>
      </c>
      <c r="K71" s="98"/>
      <c r="L71" s="98"/>
      <c r="M71" s="130" t="s">
        <v>678</v>
      </c>
      <c r="N71" s="131"/>
      <c r="O71" s="130"/>
      <c r="P71" s="131"/>
      <c r="Q71" s="132">
        <v>300</v>
      </c>
      <c r="R71" s="133"/>
      <c r="S71" s="106"/>
      <c r="T71" s="106"/>
      <c r="U71" s="94" t="s">
        <v>106</v>
      </c>
      <c r="V71" s="103"/>
      <c r="W71" s="106"/>
      <c r="X71" s="106"/>
      <c r="Y71" s="106"/>
      <c r="Z71" s="106"/>
      <c r="AA71" s="94" t="s">
        <v>106</v>
      </c>
      <c r="AB71" s="103"/>
      <c r="AC71" s="94"/>
      <c r="AD71" s="94"/>
      <c r="AE71" s="106"/>
      <c r="AF71" s="106"/>
      <c r="AG71" s="94" t="s">
        <v>106</v>
      </c>
      <c r="AH71" s="103"/>
      <c r="AI71" s="88" t="s">
        <v>136</v>
      </c>
      <c r="AJ71" s="88"/>
      <c r="AK71" s="88">
        <v>68</v>
      </c>
      <c r="AL71" s="88"/>
      <c r="AM71" s="89"/>
      <c r="AN71" s="90"/>
    </row>
    <row r="72" spans="1:40" ht="14.1" customHeight="1" x14ac:dyDescent="0.2">
      <c r="A72" s="134" t="s">
        <v>1070</v>
      </c>
      <c r="B72" s="135"/>
      <c r="C72" s="135"/>
      <c r="D72" s="135"/>
      <c r="E72" s="135"/>
      <c r="F72" s="136"/>
      <c r="G72" s="285" t="s">
        <v>918</v>
      </c>
      <c r="H72" s="286"/>
      <c r="I72" s="287"/>
      <c r="J72" s="98" t="s">
        <v>679</v>
      </c>
      <c r="K72" s="98"/>
      <c r="L72" s="98"/>
      <c r="M72" s="130" t="s">
        <v>868</v>
      </c>
      <c r="N72" s="131"/>
      <c r="O72" s="130"/>
      <c r="P72" s="131"/>
      <c r="Q72" s="132">
        <v>325</v>
      </c>
      <c r="R72" s="133"/>
      <c r="S72" s="106"/>
      <c r="T72" s="106"/>
      <c r="U72" s="94" t="s">
        <v>106</v>
      </c>
      <c r="V72" s="103"/>
      <c r="W72" s="106"/>
      <c r="X72" s="106"/>
      <c r="Y72" s="106"/>
      <c r="Z72" s="106"/>
      <c r="AA72" s="94" t="s">
        <v>106</v>
      </c>
      <c r="AB72" s="103"/>
      <c r="AC72" s="94"/>
      <c r="AD72" s="94"/>
      <c r="AE72" s="106"/>
      <c r="AF72" s="106"/>
      <c r="AG72" s="94" t="s">
        <v>106</v>
      </c>
      <c r="AH72" s="103"/>
      <c r="AI72" s="88" t="s">
        <v>136</v>
      </c>
      <c r="AJ72" s="88"/>
      <c r="AK72" s="88">
        <v>72</v>
      </c>
      <c r="AL72" s="88"/>
      <c r="AM72" s="89"/>
      <c r="AN72" s="90"/>
    </row>
    <row r="73" spans="1:40" ht="14.1" customHeight="1" x14ac:dyDescent="0.2">
      <c r="A73" s="134" t="s">
        <v>1071</v>
      </c>
      <c r="B73" s="135"/>
      <c r="C73" s="135"/>
      <c r="D73" s="135"/>
      <c r="E73" s="135"/>
      <c r="F73" s="136"/>
      <c r="G73" s="285" t="s">
        <v>918</v>
      </c>
      <c r="H73" s="286"/>
      <c r="I73" s="287"/>
      <c r="J73" s="98" t="s">
        <v>679</v>
      </c>
      <c r="K73" s="98"/>
      <c r="L73" s="98"/>
      <c r="M73" s="130" t="s">
        <v>868</v>
      </c>
      <c r="N73" s="131"/>
      <c r="O73" s="130"/>
      <c r="P73" s="131"/>
      <c r="Q73" s="132">
        <v>55</v>
      </c>
      <c r="R73" s="133"/>
      <c r="S73" s="106"/>
      <c r="T73" s="106"/>
      <c r="U73" s="94" t="s">
        <v>106</v>
      </c>
      <c r="V73" s="103"/>
      <c r="W73" s="106"/>
      <c r="X73" s="106"/>
      <c r="Y73" s="106"/>
      <c r="Z73" s="106"/>
      <c r="AA73" s="94" t="s">
        <v>106</v>
      </c>
      <c r="AB73" s="103"/>
      <c r="AC73" s="94"/>
      <c r="AD73" s="94"/>
      <c r="AE73" s="106"/>
      <c r="AF73" s="106"/>
      <c r="AG73" s="94" t="s">
        <v>106</v>
      </c>
      <c r="AH73" s="103"/>
      <c r="AI73" s="88"/>
      <c r="AJ73" s="88"/>
      <c r="AK73" s="88">
        <v>40</v>
      </c>
      <c r="AL73" s="88"/>
      <c r="AM73" s="89"/>
      <c r="AN73" s="90"/>
    </row>
    <row r="74" spans="1:40" ht="14.1" customHeight="1" x14ac:dyDescent="0.2">
      <c r="A74" s="95" t="s">
        <v>646</v>
      </c>
      <c r="B74" s="96"/>
      <c r="C74" s="96"/>
      <c r="D74" s="96"/>
      <c r="E74" s="96"/>
      <c r="F74" s="96"/>
      <c r="G74" s="97" t="s">
        <v>58</v>
      </c>
      <c r="H74" s="97"/>
      <c r="I74" s="97"/>
      <c r="J74" s="98" t="s">
        <v>714</v>
      </c>
      <c r="K74" s="98"/>
      <c r="L74" s="98"/>
      <c r="M74" s="99"/>
      <c r="N74" s="100"/>
      <c r="O74" s="94" t="s">
        <v>106</v>
      </c>
      <c r="P74" s="94"/>
      <c r="Q74" s="132">
        <v>547</v>
      </c>
      <c r="R74" s="133"/>
      <c r="S74" s="106"/>
      <c r="T74" s="106"/>
      <c r="U74" s="94" t="s">
        <v>106</v>
      </c>
      <c r="V74" s="103"/>
      <c r="W74" s="106"/>
      <c r="X74" s="106"/>
      <c r="Y74" s="106"/>
      <c r="Z74" s="106"/>
      <c r="AA74" s="94" t="s">
        <v>106</v>
      </c>
      <c r="AB74" s="103"/>
      <c r="AC74" s="94" t="s">
        <v>106</v>
      </c>
      <c r="AD74" s="94"/>
      <c r="AE74" s="106"/>
      <c r="AF74" s="106"/>
      <c r="AG74" s="94" t="s">
        <v>106</v>
      </c>
      <c r="AH74" s="103"/>
      <c r="AI74" s="88" t="s">
        <v>136</v>
      </c>
      <c r="AJ74" s="88"/>
      <c r="AK74" s="88">
        <v>164</v>
      </c>
      <c r="AL74" s="88"/>
      <c r="AM74" s="89"/>
      <c r="AN74" s="90"/>
    </row>
    <row r="75" spans="1:40" ht="14.1" customHeight="1" x14ac:dyDescent="0.2">
      <c r="A75" s="95" t="s">
        <v>647</v>
      </c>
      <c r="B75" s="96"/>
      <c r="C75" s="96"/>
      <c r="D75" s="96"/>
      <c r="E75" s="96"/>
      <c r="F75" s="96"/>
      <c r="G75" s="97" t="s">
        <v>58</v>
      </c>
      <c r="H75" s="97"/>
      <c r="I75" s="97"/>
      <c r="J75" s="98" t="s">
        <v>128</v>
      </c>
      <c r="K75" s="98"/>
      <c r="L75" s="98"/>
      <c r="M75" s="99"/>
      <c r="N75" s="100"/>
      <c r="O75" s="94" t="s">
        <v>106</v>
      </c>
      <c r="P75" s="94"/>
      <c r="Q75" s="132">
        <v>140</v>
      </c>
      <c r="R75" s="133"/>
      <c r="S75" s="107"/>
      <c r="T75" s="108"/>
      <c r="U75" s="94" t="s">
        <v>106</v>
      </c>
      <c r="V75" s="94"/>
      <c r="W75" s="107"/>
      <c r="X75" s="108"/>
      <c r="Y75" s="107"/>
      <c r="Z75" s="108"/>
      <c r="AA75" s="94" t="s">
        <v>106</v>
      </c>
      <c r="AB75" s="103"/>
      <c r="AC75" s="94" t="s">
        <v>106</v>
      </c>
      <c r="AD75" s="94"/>
      <c r="AE75" s="107"/>
      <c r="AF75" s="108"/>
      <c r="AG75" s="94" t="s">
        <v>106</v>
      </c>
      <c r="AH75" s="94"/>
      <c r="AI75" s="88" t="s">
        <v>136</v>
      </c>
      <c r="AJ75" s="88"/>
      <c r="AK75" s="88" t="s">
        <v>136</v>
      </c>
      <c r="AL75" s="88"/>
      <c r="AM75" s="89"/>
      <c r="AN75" s="90"/>
    </row>
    <row r="76" spans="1:40" ht="14.1" customHeight="1" x14ac:dyDescent="0.2">
      <c r="A76" s="95" t="s">
        <v>110</v>
      </c>
      <c r="B76" s="96"/>
      <c r="C76" s="96"/>
      <c r="D76" s="96"/>
      <c r="E76" s="96"/>
      <c r="F76" s="96"/>
      <c r="G76" s="97" t="s">
        <v>111</v>
      </c>
      <c r="H76" s="97"/>
      <c r="I76" s="97"/>
      <c r="J76" s="98" t="s">
        <v>874</v>
      </c>
      <c r="K76" s="98"/>
      <c r="L76" s="98"/>
      <c r="M76" s="99"/>
      <c r="N76" s="100"/>
      <c r="O76" s="94" t="s">
        <v>106</v>
      </c>
      <c r="P76" s="94"/>
      <c r="Q76" s="132">
        <v>275</v>
      </c>
      <c r="R76" s="133"/>
      <c r="S76" s="94" t="s">
        <v>106</v>
      </c>
      <c r="T76" s="103"/>
      <c r="U76" s="94"/>
      <c r="V76" s="94"/>
      <c r="W76" s="94" t="s">
        <v>106</v>
      </c>
      <c r="X76" s="103"/>
      <c r="Y76" s="94" t="s">
        <v>106</v>
      </c>
      <c r="Z76" s="103"/>
      <c r="AA76" s="94" t="s">
        <v>106</v>
      </c>
      <c r="AB76" s="103"/>
      <c r="AC76" s="94"/>
      <c r="AD76" s="94"/>
      <c r="AE76" s="94" t="s">
        <v>106</v>
      </c>
      <c r="AF76" s="94"/>
      <c r="AG76" s="94" t="s">
        <v>106</v>
      </c>
      <c r="AH76" s="103"/>
      <c r="AI76" s="88">
        <v>62</v>
      </c>
      <c r="AJ76" s="88"/>
      <c r="AK76" s="88" t="s">
        <v>136</v>
      </c>
      <c r="AL76" s="88"/>
      <c r="AM76" s="89"/>
      <c r="AN76" s="90"/>
    </row>
    <row r="77" spans="1:40" ht="14.1" customHeight="1" x14ac:dyDescent="0.2">
      <c r="A77" s="95" t="s">
        <v>648</v>
      </c>
      <c r="B77" s="96"/>
      <c r="C77" s="96"/>
      <c r="D77" s="96"/>
      <c r="E77" s="96"/>
      <c r="F77" s="96"/>
      <c r="G77" s="97" t="s">
        <v>122</v>
      </c>
      <c r="H77" s="97"/>
      <c r="I77" s="97"/>
      <c r="J77" s="98" t="s">
        <v>723</v>
      </c>
      <c r="K77" s="98"/>
      <c r="L77" s="98"/>
      <c r="M77" s="99"/>
      <c r="N77" s="100"/>
      <c r="O77" s="94" t="s">
        <v>106</v>
      </c>
      <c r="P77" s="94"/>
      <c r="Q77" s="132">
        <v>1248</v>
      </c>
      <c r="R77" s="133"/>
      <c r="S77" s="94" t="s">
        <v>106</v>
      </c>
      <c r="T77" s="103"/>
      <c r="U77" s="94" t="s">
        <v>106</v>
      </c>
      <c r="V77" s="103"/>
      <c r="W77" s="94" t="s">
        <v>106</v>
      </c>
      <c r="X77" s="103"/>
      <c r="Y77" s="94" t="s">
        <v>106</v>
      </c>
      <c r="Z77" s="103"/>
      <c r="AA77" s="94" t="s">
        <v>106</v>
      </c>
      <c r="AB77" s="103"/>
      <c r="AC77" s="106"/>
      <c r="AD77" s="106"/>
      <c r="AE77" s="94" t="s">
        <v>106</v>
      </c>
      <c r="AF77" s="103"/>
      <c r="AG77" s="94" t="s">
        <v>106</v>
      </c>
      <c r="AH77" s="103"/>
      <c r="AI77" s="88">
        <v>216</v>
      </c>
      <c r="AJ77" s="88"/>
      <c r="AK77" s="88">
        <v>80</v>
      </c>
      <c r="AL77" s="88"/>
      <c r="AM77" s="89"/>
      <c r="AN77" s="90"/>
    </row>
    <row r="78" spans="1:40" ht="14.1" customHeight="1" x14ac:dyDescent="0.2">
      <c r="A78" s="95" t="s">
        <v>649</v>
      </c>
      <c r="B78" s="96"/>
      <c r="C78" s="96"/>
      <c r="D78" s="96"/>
      <c r="E78" s="96"/>
      <c r="F78" s="96"/>
      <c r="G78" s="97" t="s">
        <v>127</v>
      </c>
      <c r="H78" s="97"/>
      <c r="I78" s="97"/>
      <c r="J78" s="98" t="s">
        <v>879</v>
      </c>
      <c r="K78" s="98"/>
      <c r="L78" s="98"/>
      <c r="M78" s="99"/>
      <c r="N78" s="100"/>
      <c r="O78" s="94" t="s">
        <v>106</v>
      </c>
      <c r="P78" s="94"/>
      <c r="Q78" s="132">
        <v>68</v>
      </c>
      <c r="R78" s="133"/>
      <c r="S78" s="94" t="s">
        <v>106</v>
      </c>
      <c r="T78" s="103"/>
      <c r="U78" s="106"/>
      <c r="V78" s="106"/>
      <c r="W78" s="94" t="s">
        <v>106</v>
      </c>
      <c r="X78" s="103"/>
      <c r="Y78" s="94" t="s">
        <v>106</v>
      </c>
      <c r="Z78" s="103"/>
      <c r="AA78" s="94" t="s">
        <v>106</v>
      </c>
      <c r="AB78" s="103"/>
      <c r="AC78" s="106"/>
      <c r="AD78" s="106"/>
      <c r="AE78" s="94" t="s">
        <v>106</v>
      </c>
      <c r="AF78" s="103"/>
      <c r="AG78" s="94" t="s">
        <v>106</v>
      </c>
      <c r="AH78" s="103"/>
      <c r="AI78" s="88">
        <v>46</v>
      </c>
      <c r="AJ78" s="88"/>
      <c r="AK78" s="88" t="s">
        <v>136</v>
      </c>
      <c r="AL78" s="88"/>
      <c r="AM78" s="89"/>
      <c r="AN78" s="90"/>
    </row>
    <row r="79" spans="1:40" ht="14.1" customHeight="1" x14ac:dyDescent="0.2">
      <c r="A79" s="95" t="s">
        <v>650</v>
      </c>
      <c r="B79" s="96"/>
      <c r="C79" s="96"/>
      <c r="D79" s="96"/>
      <c r="E79" s="96"/>
      <c r="F79" s="96"/>
      <c r="G79" s="97" t="s">
        <v>112</v>
      </c>
      <c r="H79" s="97"/>
      <c r="I79" s="97"/>
      <c r="J79" s="98" t="s">
        <v>129</v>
      </c>
      <c r="K79" s="98"/>
      <c r="L79" s="98"/>
      <c r="M79" s="99"/>
      <c r="N79" s="100"/>
      <c r="O79" s="94" t="s">
        <v>106</v>
      </c>
      <c r="P79" s="94"/>
      <c r="Q79" s="132">
        <v>267</v>
      </c>
      <c r="R79" s="133"/>
      <c r="S79" s="94" t="s">
        <v>106</v>
      </c>
      <c r="T79" s="103"/>
      <c r="U79" s="106"/>
      <c r="V79" s="106"/>
      <c r="W79" s="94" t="s">
        <v>106</v>
      </c>
      <c r="X79" s="103"/>
      <c r="Y79" s="94" t="s">
        <v>106</v>
      </c>
      <c r="Z79" s="103"/>
      <c r="AA79" s="94" t="s">
        <v>106</v>
      </c>
      <c r="AB79" s="103"/>
      <c r="AC79" s="106"/>
      <c r="AD79" s="106"/>
      <c r="AE79" s="106"/>
      <c r="AF79" s="106"/>
      <c r="AG79" s="94" t="s">
        <v>106</v>
      </c>
      <c r="AH79" s="103"/>
      <c r="AI79" s="88">
        <v>250</v>
      </c>
      <c r="AJ79" s="88"/>
      <c r="AK79" s="88" t="s">
        <v>136</v>
      </c>
      <c r="AL79" s="88"/>
      <c r="AM79" s="89"/>
      <c r="AN79" s="90"/>
    </row>
    <row r="80" spans="1:40" ht="14.1" customHeight="1" x14ac:dyDescent="0.2">
      <c r="A80" s="95" t="s">
        <v>126</v>
      </c>
      <c r="B80" s="96"/>
      <c r="C80" s="96"/>
      <c r="D80" s="96"/>
      <c r="E80" s="96"/>
      <c r="F80" s="96"/>
      <c r="G80" s="97" t="s">
        <v>123</v>
      </c>
      <c r="H80" s="97"/>
      <c r="I80" s="97"/>
      <c r="J80" s="98" t="s">
        <v>684</v>
      </c>
      <c r="K80" s="98"/>
      <c r="L80" s="98"/>
      <c r="M80" s="99"/>
      <c r="N80" s="100"/>
      <c r="O80" s="94" t="s">
        <v>106</v>
      </c>
      <c r="P80" s="94"/>
      <c r="Q80" s="132">
        <v>154</v>
      </c>
      <c r="R80" s="133"/>
      <c r="S80" s="94" t="s">
        <v>106</v>
      </c>
      <c r="T80" s="103"/>
      <c r="U80" s="94" t="s">
        <v>106</v>
      </c>
      <c r="V80" s="103"/>
      <c r="W80" s="94" t="s">
        <v>106</v>
      </c>
      <c r="X80" s="103"/>
      <c r="Y80" s="94" t="s">
        <v>106</v>
      </c>
      <c r="Z80" s="103"/>
      <c r="AA80" s="94" t="s">
        <v>106</v>
      </c>
      <c r="AB80" s="94"/>
      <c r="AC80" s="106"/>
      <c r="AD80" s="106"/>
      <c r="AE80" s="94" t="s">
        <v>106</v>
      </c>
      <c r="AF80" s="103"/>
      <c r="AG80" s="94" t="s">
        <v>106</v>
      </c>
      <c r="AH80" s="103"/>
      <c r="AI80" s="88">
        <v>32</v>
      </c>
      <c r="AJ80" s="88"/>
      <c r="AK80" s="88">
        <v>20</v>
      </c>
      <c r="AL80" s="88"/>
      <c r="AM80" s="89"/>
      <c r="AN80" s="90"/>
    </row>
    <row r="81" spans="1:40" ht="14.1" customHeight="1" x14ac:dyDescent="0.2">
      <c r="A81" s="95" t="s">
        <v>652</v>
      </c>
      <c r="B81" s="96"/>
      <c r="C81" s="96"/>
      <c r="D81" s="96"/>
      <c r="E81" s="96"/>
      <c r="F81" s="96"/>
      <c r="G81" s="97" t="s">
        <v>122</v>
      </c>
      <c r="H81" s="97"/>
      <c r="I81" s="97"/>
      <c r="J81" s="98" t="s">
        <v>715</v>
      </c>
      <c r="K81" s="98"/>
      <c r="L81" s="98"/>
      <c r="M81" s="99"/>
      <c r="N81" s="100"/>
      <c r="O81" s="94" t="s">
        <v>106</v>
      </c>
      <c r="P81" s="94"/>
      <c r="Q81" s="101">
        <v>350</v>
      </c>
      <c r="R81" s="102"/>
      <c r="S81" s="94"/>
      <c r="T81" s="103"/>
      <c r="U81" s="94" t="s">
        <v>106</v>
      </c>
      <c r="V81" s="94"/>
      <c r="W81" s="94"/>
      <c r="X81" s="103"/>
      <c r="Y81" s="106"/>
      <c r="Z81" s="106"/>
      <c r="AA81" s="94" t="s">
        <v>106</v>
      </c>
      <c r="AB81" s="94"/>
      <c r="AC81" s="106"/>
      <c r="AD81" s="106"/>
      <c r="AE81" s="106"/>
      <c r="AF81" s="106"/>
      <c r="AG81" s="94" t="s">
        <v>106</v>
      </c>
      <c r="AH81" s="94"/>
      <c r="AI81" s="88" t="s">
        <v>136</v>
      </c>
      <c r="AJ81" s="88"/>
      <c r="AK81" s="88">
        <v>95</v>
      </c>
      <c r="AL81" s="88"/>
      <c r="AM81" s="89"/>
      <c r="AN81" s="90"/>
    </row>
    <row r="82" spans="1:40" ht="14.1" customHeight="1" x14ac:dyDescent="0.2">
      <c r="A82" s="95" t="s">
        <v>651</v>
      </c>
      <c r="B82" s="96"/>
      <c r="C82" s="96"/>
      <c r="D82" s="96"/>
      <c r="E82" s="96"/>
      <c r="F82" s="96"/>
      <c r="G82" s="97" t="s">
        <v>122</v>
      </c>
      <c r="H82" s="97"/>
      <c r="I82" s="97"/>
      <c r="J82" s="98" t="s">
        <v>875</v>
      </c>
      <c r="K82" s="98"/>
      <c r="L82" s="98"/>
      <c r="M82" s="99"/>
      <c r="N82" s="100"/>
      <c r="O82" s="94" t="s">
        <v>106</v>
      </c>
      <c r="P82" s="94"/>
      <c r="Q82" s="101">
        <v>400</v>
      </c>
      <c r="R82" s="102"/>
      <c r="S82" s="94"/>
      <c r="T82" s="103"/>
      <c r="U82" s="94" t="s">
        <v>106</v>
      </c>
      <c r="V82" s="94"/>
      <c r="W82" s="94"/>
      <c r="X82" s="103"/>
      <c r="Y82" s="106"/>
      <c r="Z82" s="106"/>
      <c r="AA82" s="94" t="s">
        <v>106</v>
      </c>
      <c r="AB82" s="94"/>
      <c r="AC82" s="94"/>
      <c r="AD82" s="94"/>
      <c r="AE82" s="106"/>
      <c r="AF82" s="106"/>
      <c r="AG82" s="94" t="s">
        <v>106</v>
      </c>
      <c r="AH82" s="94"/>
      <c r="AI82" s="88" t="s">
        <v>136</v>
      </c>
      <c r="AJ82" s="88"/>
      <c r="AK82" s="88">
        <v>109</v>
      </c>
      <c r="AL82" s="88"/>
      <c r="AM82" s="89"/>
      <c r="AN82" s="90"/>
    </row>
    <row r="83" spans="1:40" ht="14.1" customHeight="1" x14ac:dyDescent="0.2">
      <c r="A83" s="95" t="s">
        <v>948</v>
      </c>
      <c r="B83" s="96"/>
      <c r="C83" s="96"/>
      <c r="D83" s="96"/>
      <c r="E83" s="96"/>
      <c r="F83" s="96"/>
      <c r="G83" s="97" t="s">
        <v>122</v>
      </c>
      <c r="H83" s="97"/>
      <c r="I83" s="97"/>
      <c r="J83" s="98" t="s">
        <v>875</v>
      </c>
      <c r="K83" s="98"/>
      <c r="L83" s="98"/>
      <c r="M83" s="99"/>
      <c r="N83" s="100"/>
      <c r="O83" s="94" t="s">
        <v>106</v>
      </c>
      <c r="P83" s="94"/>
      <c r="Q83" s="101">
        <v>72</v>
      </c>
      <c r="R83" s="102"/>
      <c r="S83" s="94"/>
      <c r="T83" s="103"/>
      <c r="U83" s="94" t="s">
        <v>106</v>
      </c>
      <c r="V83" s="94"/>
      <c r="W83" s="94"/>
      <c r="X83" s="103"/>
      <c r="Y83" s="106"/>
      <c r="Z83" s="106"/>
      <c r="AA83" s="94" t="s">
        <v>106</v>
      </c>
      <c r="AB83" s="94"/>
      <c r="AC83" s="94"/>
      <c r="AD83" s="94"/>
      <c r="AE83" s="106"/>
      <c r="AF83" s="106"/>
      <c r="AG83" s="94" t="s">
        <v>106</v>
      </c>
      <c r="AH83" s="94"/>
      <c r="AI83" s="88" t="s">
        <v>136</v>
      </c>
      <c r="AJ83" s="88"/>
      <c r="AK83" s="88">
        <v>32</v>
      </c>
      <c r="AL83" s="88"/>
      <c r="AM83" s="89"/>
      <c r="AN83" s="90"/>
    </row>
    <row r="84" spans="1:40" ht="14.1" customHeight="1" x14ac:dyDescent="0.2">
      <c r="A84" s="146" t="s">
        <v>844</v>
      </c>
      <c r="B84" s="147"/>
      <c r="C84" s="147"/>
      <c r="D84" s="147"/>
      <c r="E84" s="147"/>
      <c r="F84" s="147"/>
      <c r="G84" s="97" t="s">
        <v>122</v>
      </c>
      <c r="H84" s="97"/>
      <c r="I84" s="97"/>
      <c r="J84" s="288" t="s">
        <v>716</v>
      </c>
      <c r="K84" s="288"/>
      <c r="L84" s="288"/>
      <c r="M84" s="99"/>
      <c r="N84" s="100"/>
      <c r="O84" s="92" t="s">
        <v>106</v>
      </c>
      <c r="P84" s="92"/>
      <c r="Q84" s="105">
        <v>100</v>
      </c>
      <c r="R84" s="105"/>
      <c r="S84" s="92"/>
      <c r="T84" s="92"/>
      <c r="U84" s="92" t="s">
        <v>106</v>
      </c>
      <c r="V84" s="92"/>
      <c r="W84" s="92"/>
      <c r="X84" s="92"/>
      <c r="Y84" s="92"/>
      <c r="Z84" s="92"/>
      <c r="AA84" s="92" t="s">
        <v>106</v>
      </c>
      <c r="AB84" s="92"/>
      <c r="AC84" s="92"/>
      <c r="AD84" s="92"/>
      <c r="AE84" s="92"/>
      <c r="AF84" s="92"/>
      <c r="AG84" s="92" t="s">
        <v>106</v>
      </c>
      <c r="AH84" s="92"/>
      <c r="AI84" s="88" t="s">
        <v>136</v>
      </c>
      <c r="AJ84" s="88"/>
      <c r="AK84" s="88">
        <v>57</v>
      </c>
      <c r="AL84" s="88"/>
      <c r="AM84" s="92"/>
      <c r="AN84" s="93"/>
    </row>
    <row r="85" spans="1:40" ht="14.1" customHeight="1" x14ac:dyDescent="0.2">
      <c r="A85" s="146" t="s">
        <v>845</v>
      </c>
      <c r="B85" s="147"/>
      <c r="C85" s="147"/>
      <c r="D85" s="147"/>
      <c r="E85" s="147"/>
      <c r="F85" s="147"/>
      <c r="G85" s="145" t="s">
        <v>58</v>
      </c>
      <c r="H85" s="145"/>
      <c r="I85" s="145"/>
      <c r="J85" s="288" t="s">
        <v>717</v>
      </c>
      <c r="K85" s="288"/>
      <c r="L85" s="288"/>
      <c r="M85" s="99"/>
      <c r="N85" s="100"/>
      <c r="O85" s="92" t="s">
        <v>106</v>
      </c>
      <c r="P85" s="92"/>
      <c r="Q85" s="105">
        <v>325</v>
      </c>
      <c r="R85" s="105"/>
      <c r="S85" s="92"/>
      <c r="T85" s="92"/>
      <c r="U85" s="92" t="s">
        <v>106</v>
      </c>
      <c r="V85" s="92"/>
      <c r="W85" s="92"/>
      <c r="X85" s="92"/>
      <c r="Y85" s="92"/>
      <c r="Z85" s="92"/>
      <c r="AA85" s="92" t="s">
        <v>106</v>
      </c>
      <c r="AB85" s="92"/>
      <c r="AC85" s="94" t="s">
        <v>106</v>
      </c>
      <c r="AD85" s="94"/>
      <c r="AE85" s="94" t="s">
        <v>106</v>
      </c>
      <c r="AF85" s="103"/>
      <c r="AG85" s="92" t="s">
        <v>106</v>
      </c>
      <c r="AH85" s="92"/>
      <c r="AI85" s="88" t="s">
        <v>136</v>
      </c>
      <c r="AJ85" s="88"/>
      <c r="AK85" s="88">
        <v>72</v>
      </c>
      <c r="AL85" s="88"/>
      <c r="AM85" s="92"/>
      <c r="AN85" s="93"/>
    </row>
    <row r="86" spans="1:40" ht="13.9" customHeight="1" x14ac:dyDescent="0.2">
      <c r="A86" s="140" t="s">
        <v>718</v>
      </c>
      <c r="B86" s="141"/>
      <c r="C86" s="141"/>
      <c r="D86" s="141"/>
      <c r="E86" s="141"/>
      <c r="F86" s="141"/>
      <c r="G86" s="145" t="s">
        <v>122</v>
      </c>
      <c r="H86" s="145"/>
      <c r="I86" s="145"/>
      <c r="J86" s="288" t="s">
        <v>685</v>
      </c>
      <c r="K86" s="288"/>
      <c r="L86" s="288"/>
      <c r="M86" s="521" t="s">
        <v>106</v>
      </c>
      <c r="N86" s="522"/>
      <c r="O86" s="92"/>
      <c r="P86" s="92"/>
      <c r="Q86" s="105">
        <v>188</v>
      </c>
      <c r="R86" s="105"/>
      <c r="S86" s="92" t="s">
        <v>106</v>
      </c>
      <c r="T86" s="92"/>
      <c r="U86" s="92"/>
      <c r="V86" s="92"/>
      <c r="W86" s="92" t="s">
        <v>106</v>
      </c>
      <c r="X86" s="92"/>
      <c r="Y86" s="92" t="s">
        <v>106</v>
      </c>
      <c r="Z86" s="92"/>
      <c r="AA86" s="92" t="s">
        <v>106</v>
      </c>
      <c r="AB86" s="92"/>
      <c r="AC86" s="94"/>
      <c r="AD86" s="94"/>
      <c r="AE86" s="92"/>
      <c r="AF86" s="92"/>
      <c r="AG86" s="92" t="s">
        <v>106</v>
      </c>
      <c r="AH86" s="92"/>
      <c r="AI86" s="88">
        <v>80</v>
      </c>
      <c r="AJ86" s="88"/>
      <c r="AK86" s="88" t="s">
        <v>136</v>
      </c>
      <c r="AL86" s="88"/>
      <c r="AM86" s="89"/>
      <c r="AN86" s="90"/>
    </row>
    <row r="87" spans="1:40" ht="13.9" customHeight="1" x14ac:dyDescent="0.2">
      <c r="A87" s="140" t="s">
        <v>860</v>
      </c>
      <c r="B87" s="141"/>
      <c r="C87" s="141"/>
      <c r="D87" s="141"/>
      <c r="E87" s="141"/>
      <c r="F87" s="141"/>
      <c r="G87" s="145" t="s">
        <v>123</v>
      </c>
      <c r="H87" s="145"/>
      <c r="I87" s="145"/>
      <c r="J87" s="288" t="s">
        <v>716</v>
      </c>
      <c r="K87" s="288"/>
      <c r="L87" s="288"/>
      <c r="M87" s="521"/>
      <c r="N87" s="522"/>
      <c r="O87" s="92" t="s">
        <v>106</v>
      </c>
      <c r="P87" s="92"/>
      <c r="Q87" s="105">
        <v>190</v>
      </c>
      <c r="R87" s="105"/>
      <c r="S87" s="92" t="s">
        <v>106</v>
      </c>
      <c r="T87" s="92"/>
      <c r="U87" s="92" t="s">
        <v>106</v>
      </c>
      <c r="V87" s="92"/>
      <c r="W87" s="92" t="s">
        <v>106</v>
      </c>
      <c r="X87" s="92"/>
      <c r="Y87" s="92" t="s">
        <v>106</v>
      </c>
      <c r="Z87" s="92"/>
      <c r="AA87" s="92" t="s">
        <v>106</v>
      </c>
      <c r="AB87" s="92"/>
      <c r="AC87" s="94"/>
      <c r="AD87" s="94"/>
      <c r="AE87" s="92"/>
      <c r="AF87" s="92"/>
      <c r="AG87" s="92" t="s">
        <v>106</v>
      </c>
      <c r="AH87" s="92"/>
      <c r="AI87" s="88">
        <v>9</v>
      </c>
      <c r="AJ87" s="88"/>
      <c r="AK87" s="88">
        <v>20</v>
      </c>
      <c r="AL87" s="88"/>
      <c r="AM87" s="89"/>
      <c r="AN87" s="90"/>
    </row>
    <row r="88" spans="1:40" ht="13.9" customHeight="1" thickBot="1" x14ac:dyDescent="0.25">
      <c r="A88" s="142" t="s">
        <v>683</v>
      </c>
      <c r="B88" s="143"/>
      <c r="C88" s="143"/>
      <c r="D88" s="143"/>
      <c r="E88" s="143"/>
      <c r="F88" s="143"/>
      <c r="G88" s="144"/>
      <c r="H88" s="144"/>
      <c r="I88" s="144"/>
      <c r="J88" s="426" t="s">
        <v>876</v>
      </c>
      <c r="K88" s="426"/>
      <c r="L88" s="426"/>
      <c r="M88" s="138" t="s">
        <v>106</v>
      </c>
      <c r="N88" s="139"/>
      <c r="O88" s="427"/>
      <c r="P88" s="427"/>
      <c r="Q88" s="137"/>
      <c r="R88" s="137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20"/>
      <c r="AD88" s="120"/>
      <c r="AE88" s="104"/>
      <c r="AF88" s="104"/>
      <c r="AG88" s="104" t="s">
        <v>106</v>
      </c>
      <c r="AH88" s="104"/>
      <c r="AI88" s="91"/>
      <c r="AJ88" s="91"/>
      <c r="AK88" s="91"/>
      <c r="AL88" s="91"/>
      <c r="AM88" s="116"/>
      <c r="AN88" s="117"/>
    </row>
    <row r="89" spans="1:40" ht="22.15" customHeight="1" x14ac:dyDescent="0.2">
      <c r="A89" s="118" t="s">
        <v>862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</row>
    <row r="90" spans="1:40" ht="19.149999999999999" customHeight="1" x14ac:dyDescent="0.2">
      <c r="A90" s="115" t="s">
        <v>867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</row>
    <row r="91" spans="1:40" ht="19.149999999999999" customHeight="1" thickBot="1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</row>
    <row r="92" spans="1:40" ht="32.450000000000003" customHeight="1" thickBot="1" x14ac:dyDescent="0.25">
      <c r="A92" s="448" t="s">
        <v>120</v>
      </c>
      <c r="B92" s="449"/>
      <c r="C92" s="449"/>
      <c r="D92" s="449"/>
      <c r="E92" s="449"/>
      <c r="F92" s="449"/>
      <c r="G92" s="449"/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  <c r="AD92" s="449"/>
      <c r="AE92" s="449"/>
      <c r="AF92" s="449"/>
      <c r="AG92" s="449"/>
      <c r="AH92" s="449"/>
      <c r="AI92" s="449"/>
      <c r="AJ92" s="449"/>
      <c r="AK92" s="449"/>
      <c r="AL92" s="449"/>
      <c r="AM92" s="449"/>
      <c r="AN92" s="450"/>
    </row>
    <row r="93" spans="1:40" ht="25.9" customHeight="1" x14ac:dyDescent="0.2">
      <c r="A93" s="428" t="s">
        <v>165</v>
      </c>
      <c r="B93" s="429"/>
      <c r="C93" s="429"/>
      <c r="D93" s="429"/>
      <c r="E93" s="429"/>
      <c r="F93" s="429"/>
      <c r="G93" s="429"/>
      <c r="H93" s="429"/>
      <c r="I93" s="429"/>
      <c r="J93" s="429"/>
      <c r="K93" s="429"/>
      <c r="L93" s="429"/>
      <c r="M93" s="429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55"/>
      <c r="AC93" s="428" t="s">
        <v>172</v>
      </c>
      <c r="AD93" s="429"/>
      <c r="AE93" s="429"/>
      <c r="AF93" s="429"/>
      <c r="AG93" s="429"/>
      <c r="AH93" s="429"/>
      <c r="AI93" s="429"/>
      <c r="AJ93" s="429"/>
      <c r="AK93" s="429"/>
      <c r="AL93" s="429"/>
      <c r="AM93" s="429"/>
      <c r="AN93" s="430"/>
    </row>
    <row r="94" spans="1:40" s="40" customFormat="1" ht="30.6" customHeight="1" x14ac:dyDescent="0.2">
      <c r="A94" s="445" t="s">
        <v>188</v>
      </c>
      <c r="B94" s="446"/>
      <c r="C94" s="446"/>
      <c r="D94" s="446"/>
      <c r="E94" s="446"/>
      <c r="F94" s="446"/>
      <c r="G94" s="425" t="s">
        <v>163</v>
      </c>
      <c r="H94" s="425"/>
      <c r="I94" s="149" t="s">
        <v>56</v>
      </c>
      <c r="J94" s="149"/>
      <c r="K94" s="149" t="s">
        <v>156</v>
      </c>
      <c r="L94" s="149"/>
      <c r="M94" s="170"/>
      <c r="N94" s="173"/>
      <c r="O94" s="149" t="s">
        <v>157</v>
      </c>
      <c r="P94" s="149"/>
      <c r="Q94" s="149" t="s">
        <v>158</v>
      </c>
      <c r="R94" s="149"/>
      <c r="S94" s="149" t="s">
        <v>159</v>
      </c>
      <c r="T94" s="149"/>
      <c r="U94" s="149" t="s">
        <v>160</v>
      </c>
      <c r="V94" s="149"/>
      <c r="W94" s="149" t="s">
        <v>162</v>
      </c>
      <c r="X94" s="149"/>
      <c r="Y94" s="149" t="s">
        <v>161</v>
      </c>
      <c r="Z94" s="149"/>
      <c r="AA94" s="149" t="s">
        <v>171</v>
      </c>
      <c r="AB94" s="170"/>
      <c r="AC94" s="410"/>
      <c r="AD94" s="122"/>
      <c r="AE94" s="122"/>
      <c r="AF94" s="122"/>
      <c r="AG94" s="122" t="s">
        <v>174</v>
      </c>
      <c r="AH94" s="122"/>
      <c r="AI94" s="122"/>
      <c r="AJ94" s="122"/>
      <c r="AK94" s="122" t="s">
        <v>60</v>
      </c>
      <c r="AL94" s="122"/>
      <c r="AM94" s="122"/>
      <c r="AN94" s="123"/>
    </row>
    <row r="95" spans="1:40" ht="15" x14ac:dyDescent="0.2">
      <c r="A95" s="197" t="s">
        <v>155</v>
      </c>
      <c r="B95" s="198"/>
      <c r="C95" s="198"/>
      <c r="D95" s="198"/>
      <c r="E95" s="198"/>
      <c r="F95" s="198"/>
      <c r="G95" s="192">
        <v>1</v>
      </c>
      <c r="H95" s="192"/>
      <c r="I95" s="158"/>
      <c r="J95" s="158"/>
      <c r="K95" s="158" t="s">
        <v>106</v>
      </c>
      <c r="L95" s="158"/>
      <c r="M95" s="209"/>
      <c r="N95" s="210"/>
      <c r="O95" s="181"/>
      <c r="P95" s="181"/>
      <c r="Q95" s="180">
        <v>100</v>
      </c>
      <c r="R95" s="180"/>
      <c r="S95" s="180">
        <v>145</v>
      </c>
      <c r="T95" s="180"/>
      <c r="U95" s="180">
        <v>1275</v>
      </c>
      <c r="V95" s="180"/>
      <c r="W95" s="180" t="s">
        <v>164</v>
      </c>
      <c r="X95" s="180"/>
      <c r="Y95" s="180">
        <v>75</v>
      </c>
      <c r="Z95" s="180"/>
      <c r="AA95" s="180">
        <v>1848</v>
      </c>
      <c r="AB95" s="193"/>
      <c r="AC95" s="148" t="s">
        <v>61</v>
      </c>
      <c r="AD95" s="149"/>
      <c r="AE95" s="149"/>
      <c r="AF95" s="149"/>
      <c r="AG95" s="149" t="s">
        <v>173</v>
      </c>
      <c r="AH95" s="149"/>
      <c r="AI95" s="149"/>
      <c r="AJ95" s="149"/>
      <c r="AK95" s="149" t="s">
        <v>173</v>
      </c>
      <c r="AL95" s="149"/>
      <c r="AM95" s="149"/>
      <c r="AN95" s="160"/>
    </row>
    <row r="96" spans="1:40" ht="15" x14ac:dyDescent="0.2">
      <c r="A96" s="197" t="s">
        <v>189</v>
      </c>
      <c r="B96" s="198"/>
      <c r="C96" s="198"/>
      <c r="D96" s="198"/>
      <c r="E96" s="198"/>
      <c r="F96" s="198"/>
      <c r="G96" s="192">
        <v>1</v>
      </c>
      <c r="H96" s="192"/>
      <c r="I96" s="158"/>
      <c r="J96" s="158"/>
      <c r="K96" s="158" t="s">
        <v>106</v>
      </c>
      <c r="L96" s="158"/>
      <c r="M96" s="209"/>
      <c r="N96" s="210"/>
      <c r="O96" s="181"/>
      <c r="P96" s="181"/>
      <c r="Q96" s="180">
        <v>35</v>
      </c>
      <c r="R96" s="180"/>
      <c r="S96" s="180">
        <v>35</v>
      </c>
      <c r="T96" s="180"/>
      <c r="U96" s="180">
        <v>113.5</v>
      </c>
      <c r="V96" s="180"/>
      <c r="W96" s="180">
        <v>8</v>
      </c>
      <c r="X96" s="180"/>
      <c r="Y96" s="180">
        <v>16</v>
      </c>
      <c r="Z96" s="180"/>
      <c r="AA96" s="180">
        <v>40</v>
      </c>
      <c r="AB96" s="193"/>
      <c r="AC96" s="148" t="s">
        <v>62</v>
      </c>
      <c r="AD96" s="149"/>
      <c r="AE96" s="149"/>
      <c r="AF96" s="149"/>
      <c r="AG96" s="149" t="s">
        <v>173</v>
      </c>
      <c r="AH96" s="149"/>
      <c r="AI96" s="149"/>
      <c r="AJ96" s="149"/>
      <c r="AK96" s="149" t="s">
        <v>173</v>
      </c>
      <c r="AL96" s="149"/>
      <c r="AM96" s="149"/>
      <c r="AN96" s="160"/>
    </row>
    <row r="97" spans="1:40" ht="15" x14ac:dyDescent="0.2">
      <c r="A97" s="197" t="s">
        <v>153</v>
      </c>
      <c r="B97" s="198"/>
      <c r="C97" s="198"/>
      <c r="D97" s="198"/>
      <c r="E97" s="198"/>
      <c r="F97" s="198"/>
      <c r="G97" s="192">
        <v>1</v>
      </c>
      <c r="H97" s="192"/>
      <c r="I97" s="94" t="s">
        <v>106</v>
      </c>
      <c r="J97" s="94"/>
      <c r="K97" s="158" t="s">
        <v>106</v>
      </c>
      <c r="L97" s="158"/>
      <c r="M97" s="209"/>
      <c r="N97" s="210"/>
      <c r="O97" s="181"/>
      <c r="P97" s="181"/>
      <c r="Q97" s="180">
        <v>100</v>
      </c>
      <c r="R97" s="180"/>
      <c r="S97" s="180">
        <v>145</v>
      </c>
      <c r="T97" s="180"/>
      <c r="U97" s="180">
        <v>135</v>
      </c>
      <c r="V97" s="180"/>
      <c r="W97" s="180" t="s">
        <v>167</v>
      </c>
      <c r="X97" s="180"/>
      <c r="Y97" s="180" t="s">
        <v>166</v>
      </c>
      <c r="Z97" s="180"/>
      <c r="AA97" s="180">
        <v>195</v>
      </c>
      <c r="AB97" s="193"/>
      <c r="AC97" s="148" t="s">
        <v>835</v>
      </c>
      <c r="AD97" s="149"/>
      <c r="AE97" s="149"/>
      <c r="AF97" s="149"/>
      <c r="AG97" s="149" t="s">
        <v>173</v>
      </c>
      <c r="AH97" s="149"/>
      <c r="AI97" s="149"/>
      <c r="AJ97" s="149"/>
      <c r="AK97" s="149" t="s">
        <v>173</v>
      </c>
      <c r="AL97" s="149"/>
      <c r="AM97" s="149"/>
      <c r="AN97" s="160"/>
    </row>
    <row r="98" spans="1:40" ht="15" x14ac:dyDescent="0.2">
      <c r="A98" s="197" t="s">
        <v>154</v>
      </c>
      <c r="B98" s="198"/>
      <c r="C98" s="198"/>
      <c r="D98" s="198"/>
      <c r="E98" s="198"/>
      <c r="F98" s="198"/>
      <c r="G98" s="192">
        <v>1</v>
      </c>
      <c r="H98" s="192"/>
      <c r="I98" s="94" t="s">
        <v>106</v>
      </c>
      <c r="J98" s="94"/>
      <c r="K98" s="158" t="s">
        <v>106</v>
      </c>
      <c r="L98" s="158"/>
      <c r="M98" s="209"/>
      <c r="N98" s="210"/>
      <c r="O98" s="181"/>
      <c r="P98" s="181"/>
      <c r="Q98" s="180">
        <v>35</v>
      </c>
      <c r="R98" s="180"/>
      <c r="S98" s="180">
        <v>35</v>
      </c>
      <c r="T98" s="180"/>
      <c r="U98" s="180">
        <v>14</v>
      </c>
      <c r="V98" s="180"/>
      <c r="W98" s="180" t="s">
        <v>169</v>
      </c>
      <c r="X98" s="180"/>
      <c r="Y98" s="180" t="s">
        <v>168</v>
      </c>
      <c r="Z98" s="180"/>
      <c r="AA98" s="180" t="s">
        <v>170</v>
      </c>
      <c r="AB98" s="193"/>
      <c r="AC98" s="148" t="s">
        <v>63</v>
      </c>
      <c r="AD98" s="149"/>
      <c r="AE98" s="149"/>
      <c r="AF98" s="149"/>
      <c r="AG98" s="149" t="s">
        <v>173</v>
      </c>
      <c r="AH98" s="149"/>
      <c r="AI98" s="149"/>
      <c r="AJ98" s="149"/>
      <c r="AK98" s="149" t="s">
        <v>173</v>
      </c>
      <c r="AL98" s="149"/>
      <c r="AM98" s="149"/>
      <c r="AN98" s="160"/>
    </row>
    <row r="99" spans="1:40" ht="14.1" customHeight="1" x14ac:dyDescent="0.2">
      <c r="A99" s="204" t="s">
        <v>841</v>
      </c>
      <c r="B99" s="205"/>
      <c r="C99" s="205"/>
      <c r="D99" s="205"/>
      <c r="E99" s="205"/>
      <c r="F99" s="205"/>
      <c r="G99" s="176" t="s">
        <v>1029</v>
      </c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8"/>
      <c r="AC99" s="148" t="s">
        <v>838</v>
      </c>
      <c r="AD99" s="149"/>
      <c r="AE99" s="149"/>
      <c r="AF99" s="149"/>
      <c r="AG99" s="149" t="s">
        <v>173</v>
      </c>
      <c r="AH99" s="149"/>
      <c r="AI99" s="149"/>
      <c r="AJ99" s="149"/>
      <c r="AK99" s="149" t="s">
        <v>173</v>
      </c>
      <c r="AL99" s="149"/>
      <c r="AM99" s="149"/>
      <c r="AN99" s="160"/>
    </row>
    <row r="100" spans="1:40" ht="14.1" customHeight="1" x14ac:dyDescent="0.2">
      <c r="A100" s="197" t="s">
        <v>176</v>
      </c>
      <c r="B100" s="198"/>
      <c r="C100" s="198"/>
      <c r="D100" s="198"/>
      <c r="E100" s="198"/>
      <c r="F100" s="198"/>
      <c r="G100" s="192">
        <v>1</v>
      </c>
      <c r="H100" s="192"/>
      <c r="I100" s="181"/>
      <c r="J100" s="181"/>
      <c r="K100" s="158" t="s">
        <v>106</v>
      </c>
      <c r="L100" s="158"/>
      <c r="M100" s="209"/>
      <c r="N100" s="210"/>
      <c r="O100" s="181"/>
      <c r="P100" s="181"/>
      <c r="Q100" s="180"/>
      <c r="R100" s="180"/>
      <c r="S100" s="180">
        <v>110</v>
      </c>
      <c r="T100" s="180"/>
      <c r="U100" s="180">
        <v>662</v>
      </c>
      <c r="V100" s="180"/>
      <c r="W100" s="180"/>
      <c r="X100" s="180"/>
      <c r="Y100" s="180"/>
      <c r="Z100" s="180"/>
      <c r="AA100" s="180"/>
      <c r="AB100" s="193"/>
      <c r="AC100" s="148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60"/>
    </row>
    <row r="101" spans="1:40" ht="14.1" customHeight="1" x14ac:dyDescent="0.2">
      <c r="A101" s="197" t="s">
        <v>178</v>
      </c>
      <c r="B101" s="198"/>
      <c r="C101" s="198"/>
      <c r="D101" s="198"/>
      <c r="E101" s="198"/>
      <c r="F101" s="198"/>
      <c r="G101" s="192">
        <v>1</v>
      </c>
      <c r="H101" s="192"/>
      <c r="I101" s="181"/>
      <c r="J101" s="181"/>
      <c r="K101" s="158" t="s">
        <v>106</v>
      </c>
      <c r="L101" s="158"/>
      <c r="M101" s="209"/>
      <c r="N101" s="210"/>
      <c r="O101" s="181"/>
      <c r="P101" s="181"/>
      <c r="Q101" s="180"/>
      <c r="R101" s="180"/>
      <c r="S101" s="180">
        <v>150</v>
      </c>
      <c r="T101" s="180"/>
      <c r="U101" s="180">
        <v>846</v>
      </c>
      <c r="V101" s="180"/>
      <c r="W101" s="180"/>
      <c r="X101" s="180"/>
      <c r="Y101" s="180"/>
      <c r="Z101" s="180"/>
      <c r="AA101" s="180"/>
      <c r="AB101" s="193"/>
      <c r="AC101" s="196"/>
      <c r="AD101" s="171"/>
      <c r="AE101" s="171"/>
      <c r="AF101" s="173"/>
      <c r="AG101" s="170"/>
      <c r="AH101" s="171"/>
      <c r="AI101" s="171"/>
      <c r="AJ101" s="173"/>
      <c r="AK101" s="170"/>
      <c r="AL101" s="171"/>
      <c r="AM101" s="171"/>
      <c r="AN101" s="172"/>
    </row>
    <row r="102" spans="1:40" ht="14.1" customHeight="1" thickBot="1" x14ac:dyDescent="0.25">
      <c r="A102" s="199" t="s">
        <v>177</v>
      </c>
      <c r="B102" s="200"/>
      <c r="C102" s="200"/>
      <c r="D102" s="200"/>
      <c r="E102" s="200"/>
      <c r="F102" s="200"/>
      <c r="G102" s="284">
        <v>1</v>
      </c>
      <c r="H102" s="284"/>
      <c r="I102" s="423"/>
      <c r="J102" s="423"/>
      <c r="K102" s="466" t="s">
        <v>106</v>
      </c>
      <c r="L102" s="466"/>
      <c r="M102" s="183"/>
      <c r="N102" s="184"/>
      <c r="O102" s="423"/>
      <c r="P102" s="423"/>
      <c r="Q102" s="304"/>
      <c r="R102" s="304"/>
      <c r="S102" s="304">
        <v>90</v>
      </c>
      <c r="T102" s="304"/>
      <c r="U102" s="304">
        <v>134</v>
      </c>
      <c r="V102" s="304"/>
      <c r="W102" s="304"/>
      <c r="X102" s="304"/>
      <c r="Y102" s="304"/>
      <c r="Z102" s="304"/>
      <c r="AA102" s="304"/>
      <c r="AB102" s="456"/>
      <c r="AC102" s="148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60"/>
    </row>
    <row r="103" spans="1:40" ht="14.1" customHeight="1" thickTop="1" x14ac:dyDescent="0.2">
      <c r="A103" s="202" t="s">
        <v>179</v>
      </c>
      <c r="B103" s="203"/>
      <c r="C103" s="203"/>
      <c r="D103" s="203"/>
      <c r="E103" s="203"/>
      <c r="F103" s="203"/>
      <c r="G103" s="201">
        <v>9</v>
      </c>
      <c r="H103" s="201"/>
      <c r="I103" s="185"/>
      <c r="J103" s="185"/>
      <c r="K103" s="208"/>
      <c r="L103" s="208"/>
      <c r="M103" s="206"/>
      <c r="N103" s="207"/>
      <c r="O103" s="185"/>
      <c r="P103" s="185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5"/>
      <c r="AC103" s="148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60"/>
    </row>
    <row r="104" spans="1:40" ht="14.1" customHeight="1" thickBot="1" x14ac:dyDescent="0.25">
      <c r="A104" s="289" t="s">
        <v>180</v>
      </c>
      <c r="B104" s="290"/>
      <c r="C104" s="290"/>
      <c r="D104" s="290"/>
      <c r="E104" s="290"/>
      <c r="F104" s="290"/>
      <c r="G104" s="182">
        <v>4</v>
      </c>
      <c r="H104" s="182"/>
      <c r="I104" s="189"/>
      <c r="J104" s="189"/>
      <c r="K104" s="245"/>
      <c r="L104" s="245"/>
      <c r="M104" s="174"/>
      <c r="N104" s="175"/>
      <c r="O104" s="189"/>
      <c r="P104" s="189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444"/>
      <c r="AC104" s="190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79"/>
    </row>
    <row r="105" spans="1:40" ht="14.1" customHeight="1" thickBot="1" x14ac:dyDescent="0.25">
      <c r="A105" s="32"/>
      <c r="B105" s="33"/>
      <c r="C105" s="33"/>
      <c r="D105" s="33"/>
      <c r="E105" s="33"/>
      <c r="F105" s="34"/>
      <c r="G105" s="35"/>
      <c r="H105" s="36"/>
      <c r="I105" s="35"/>
      <c r="J105" s="37"/>
      <c r="K105" s="37"/>
      <c r="L105" s="36"/>
      <c r="M105" s="27"/>
      <c r="N105" s="27"/>
      <c r="O105" s="27"/>
      <c r="P105" s="27"/>
      <c r="Q105" s="27"/>
      <c r="R105" s="27"/>
      <c r="S105" s="36"/>
      <c r="T105" s="27"/>
      <c r="U105" s="27"/>
      <c r="V105" s="27"/>
      <c r="W105" s="31"/>
      <c r="X105" s="31"/>
      <c r="Y105" s="31"/>
      <c r="Z105" s="31"/>
      <c r="AA105" s="20"/>
      <c r="AB105" s="21"/>
      <c r="AC105" s="31"/>
      <c r="AD105" s="31"/>
      <c r="AE105" s="31"/>
      <c r="AF105" s="31"/>
      <c r="AG105" s="20"/>
      <c r="AH105" s="21"/>
      <c r="AI105" s="31"/>
      <c r="AJ105" s="31"/>
      <c r="AK105" s="31"/>
      <c r="AL105" s="31"/>
      <c r="AM105" s="38"/>
      <c r="AN105" s="39"/>
    </row>
    <row r="106" spans="1:40" ht="14.1" customHeight="1" x14ac:dyDescent="0.2">
      <c r="A106" s="296" t="s">
        <v>65</v>
      </c>
      <c r="B106" s="297"/>
      <c r="C106" s="297"/>
      <c r="D106" s="297"/>
      <c r="E106" s="297"/>
      <c r="F106" s="297"/>
      <c r="G106" s="297"/>
      <c r="H106" s="298"/>
      <c r="I106" s="302" t="s">
        <v>121</v>
      </c>
      <c r="J106" s="302"/>
      <c r="K106" s="302" t="s">
        <v>152</v>
      </c>
      <c r="L106" s="302"/>
      <c r="M106" s="302"/>
      <c r="N106" s="302"/>
      <c r="O106" s="302"/>
      <c r="P106" s="302"/>
      <c r="Q106" s="417" t="s">
        <v>731</v>
      </c>
      <c r="R106" s="421"/>
      <c r="S106" s="417" t="s">
        <v>2</v>
      </c>
      <c r="T106" s="418"/>
      <c r="U106" s="451" t="s">
        <v>733</v>
      </c>
      <c r="V106" s="452"/>
      <c r="W106" s="452"/>
      <c r="X106" s="162"/>
      <c r="Y106" s="161" t="s">
        <v>731</v>
      </c>
      <c r="Z106" s="162"/>
      <c r="AA106" s="250" t="s">
        <v>2</v>
      </c>
      <c r="AB106" s="447"/>
      <c r="AC106" s="163" t="s">
        <v>74</v>
      </c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5"/>
    </row>
    <row r="107" spans="1:40" ht="14.1" customHeight="1" x14ac:dyDescent="0.2">
      <c r="A107" s="299"/>
      <c r="B107" s="300"/>
      <c r="C107" s="300"/>
      <c r="D107" s="300"/>
      <c r="E107" s="300"/>
      <c r="F107" s="300"/>
      <c r="G107" s="300"/>
      <c r="H107" s="301"/>
      <c r="I107" s="303"/>
      <c r="J107" s="303"/>
      <c r="K107" s="303"/>
      <c r="L107" s="303"/>
      <c r="M107" s="303"/>
      <c r="N107" s="303"/>
      <c r="O107" s="303"/>
      <c r="P107" s="303"/>
      <c r="Q107" s="419"/>
      <c r="R107" s="422"/>
      <c r="S107" s="419"/>
      <c r="T107" s="420"/>
      <c r="U107" s="403" t="s">
        <v>66</v>
      </c>
      <c r="V107" s="424"/>
      <c r="W107" s="424"/>
      <c r="X107" s="424"/>
      <c r="Y107" s="127" t="s">
        <v>106</v>
      </c>
      <c r="Z107" s="127"/>
      <c r="AA107" s="314"/>
      <c r="AB107" s="416"/>
      <c r="AC107" s="443" t="s">
        <v>75</v>
      </c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150" t="s">
        <v>106</v>
      </c>
      <c r="AN107" s="151"/>
    </row>
    <row r="108" spans="1:40" ht="14.1" customHeight="1" x14ac:dyDescent="0.2">
      <c r="A108" s="293" t="s">
        <v>67</v>
      </c>
      <c r="B108" s="294"/>
      <c r="C108" s="294"/>
      <c r="D108" s="294"/>
      <c r="E108" s="294"/>
      <c r="F108" s="294"/>
      <c r="G108" s="294"/>
      <c r="H108" s="295"/>
      <c r="I108" s="158" t="s">
        <v>106</v>
      </c>
      <c r="J108" s="158"/>
      <c r="K108" s="186"/>
      <c r="L108" s="186"/>
      <c r="M108" s="186"/>
      <c r="N108" s="186"/>
      <c r="O108" s="186"/>
      <c r="P108" s="186"/>
      <c r="Q108" s="209"/>
      <c r="R108" s="404"/>
      <c r="S108" s="209" t="s">
        <v>106</v>
      </c>
      <c r="T108" s="292"/>
      <c r="U108" s="403" t="s">
        <v>68</v>
      </c>
      <c r="V108" s="424"/>
      <c r="W108" s="424"/>
      <c r="X108" s="424"/>
      <c r="Y108" s="127"/>
      <c r="Z108" s="127"/>
      <c r="AA108" s="158" t="s">
        <v>106</v>
      </c>
      <c r="AB108" s="159"/>
      <c r="AC108" s="168" t="s">
        <v>114</v>
      </c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50" t="s">
        <v>106</v>
      </c>
      <c r="AN108" s="151"/>
    </row>
    <row r="109" spans="1:40" ht="14.1" customHeight="1" x14ac:dyDescent="0.2">
      <c r="A109" s="187" t="s">
        <v>69</v>
      </c>
      <c r="B109" s="169"/>
      <c r="C109" s="169"/>
      <c r="D109" s="169"/>
      <c r="E109" s="169"/>
      <c r="F109" s="169"/>
      <c r="G109" s="169"/>
      <c r="H109" s="188"/>
      <c r="I109" s="291"/>
      <c r="J109" s="291"/>
      <c r="K109" s="186"/>
      <c r="L109" s="186"/>
      <c r="M109" s="186"/>
      <c r="N109" s="186"/>
      <c r="O109" s="186"/>
      <c r="P109" s="186"/>
      <c r="Q109" s="209"/>
      <c r="R109" s="404"/>
      <c r="S109" s="305"/>
      <c r="T109" s="415"/>
      <c r="U109" s="403" t="s">
        <v>70</v>
      </c>
      <c r="V109" s="424"/>
      <c r="W109" s="424"/>
      <c r="X109" s="424"/>
      <c r="Y109" s="127"/>
      <c r="Z109" s="127"/>
      <c r="AA109" s="158" t="s">
        <v>106</v>
      </c>
      <c r="AB109" s="159"/>
      <c r="AC109" s="168" t="s">
        <v>897</v>
      </c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50" t="s">
        <v>106</v>
      </c>
      <c r="AN109" s="151"/>
    </row>
    <row r="110" spans="1:40" ht="14.1" customHeight="1" x14ac:dyDescent="0.2">
      <c r="A110" s="187" t="s">
        <v>71</v>
      </c>
      <c r="B110" s="169"/>
      <c r="C110" s="169"/>
      <c r="D110" s="169"/>
      <c r="E110" s="169"/>
      <c r="F110" s="169"/>
      <c r="G110" s="169"/>
      <c r="H110" s="188"/>
      <c r="I110" s="291"/>
      <c r="J110" s="291"/>
      <c r="K110" s="186"/>
      <c r="L110" s="186"/>
      <c r="M110" s="186"/>
      <c r="N110" s="186"/>
      <c r="O110" s="186"/>
      <c r="P110" s="186"/>
      <c r="Q110" s="209"/>
      <c r="R110" s="404"/>
      <c r="S110" s="305"/>
      <c r="T110" s="415"/>
      <c r="U110" s="403" t="s">
        <v>72</v>
      </c>
      <c r="V110" s="424"/>
      <c r="W110" s="424"/>
      <c r="X110" s="424"/>
      <c r="Y110" s="127"/>
      <c r="Z110" s="127"/>
      <c r="AA110" s="158" t="s">
        <v>106</v>
      </c>
      <c r="AB110" s="159"/>
      <c r="AC110" s="168" t="s">
        <v>81</v>
      </c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50" t="s">
        <v>106</v>
      </c>
      <c r="AN110" s="151"/>
    </row>
    <row r="111" spans="1:40" ht="14.1" customHeight="1" x14ac:dyDescent="0.2">
      <c r="A111" s="187" t="s">
        <v>73</v>
      </c>
      <c r="B111" s="169"/>
      <c r="C111" s="169"/>
      <c r="D111" s="169"/>
      <c r="E111" s="169"/>
      <c r="F111" s="169"/>
      <c r="G111" s="169"/>
      <c r="H111" s="188"/>
      <c r="I111" s="158" t="s">
        <v>106</v>
      </c>
      <c r="J111" s="158"/>
      <c r="K111" s="186"/>
      <c r="L111" s="186"/>
      <c r="M111" s="186"/>
      <c r="N111" s="186"/>
      <c r="O111" s="186"/>
      <c r="P111" s="186"/>
      <c r="Q111" s="209"/>
      <c r="R111" s="404"/>
      <c r="S111" s="209" t="s">
        <v>106</v>
      </c>
      <c r="T111" s="292"/>
      <c r="U111" s="403" t="s">
        <v>199</v>
      </c>
      <c r="V111" s="424"/>
      <c r="W111" s="424"/>
      <c r="X111" s="424"/>
      <c r="Y111" s="442" t="s">
        <v>106</v>
      </c>
      <c r="Z111" s="442"/>
      <c r="AA111" s="152"/>
      <c r="AB111" s="153"/>
      <c r="AC111" s="168" t="s">
        <v>893</v>
      </c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50" t="s">
        <v>106</v>
      </c>
      <c r="AN111" s="151"/>
    </row>
    <row r="112" spans="1:40" ht="14.1" customHeight="1" x14ac:dyDescent="0.2">
      <c r="A112" s="187" t="s">
        <v>186</v>
      </c>
      <c r="B112" s="169"/>
      <c r="C112" s="169"/>
      <c r="D112" s="169"/>
      <c r="E112" s="169"/>
      <c r="F112" s="169"/>
      <c r="G112" s="169"/>
      <c r="H112" s="188"/>
      <c r="I112" s="209" t="s">
        <v>106</v>
      </c>
      <c r="J112" s="292"/>
      <c r="K112" s="186"/>
      <c r="L112" s="186"/>
      <c r="M112" s="186"/>
      <c r="N112" s="186"/>
      <c r="O112" s="186"/>
      <c r="P112" s="186"/>
      <c r="Q112" s="209"/>
      <c r="R112" s="404"/>
      <c r="S112" s="209" t="s">
        <v>106</v>
      </c>
      <c r="T112" s="292"/>
      <c r="U112" s="403" t="s">
        <v>192</v>
      </c>
      <c r="V112" s="424"/>
      <c r="W112" s="424"/>
      <c r="X112" s="424"/>
      <c r="Y112" s="127"/>
      <c r="Z112" s="127"/>
      <c r="AA112" s="158" t="s">
        <v>106</v>
      </c>
      <c r="AB112" s="159"/>
      <c r="AC112" s="154" t="s">
        <v>195</v>
      </c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0" t="s">
        <v>106</v>
      </c>
      <c r="AN112" s="151"/>
    </row>
    <row r="113" spans="1:41" ht="14.1" customHeight="1" x14ac:dyDescent="0.2">
      <c r="A113" s="187" t="s">
        <v>76</v>
      </c>
      <c r="B113" s="169"/>
      <c r="C113" s="169"/>
      <c r="D113" s="169"/>
      <c r="E113" s="169"/>
      <c r="F113" s="169"/>
      <c r="G113" s="169"/>
      <c r="H113" s="188"/>
      <c r="I113" s="291"/>
      <c r="J113" s="291"/>
      <c r="K113" s="186"/>
      <c r="L113" s="186"/>
      <c r="M113" s="186"/>
      <c r="N113" s="186"/>
      <c r="O113" s="186"/>
      <c r="P113" s="186"/>
      <c r="Q113" s="209"/>
      <c r="R113" s="404"/>
      <c r="S113" s="405"/>
      <c r="T113" s="406"/>
      <c r="U113" s="403" t="s">
        <v>98</v>
      </c>
      <c r="V113" s="424"/>
      <c r="W113" s="424"/>
      <c r="X113" s="424"/>
      <c r="Y113" s="127" t="s">
        <v>106</v>
      </c>
      <c r="Z113" s="127"/>
      <c r="AA113" s="152"/>
      <c r="AB113" s="153"/>
      <c r="AC113" s="166" t="s">
        <v>193</v>
      </c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50" t="s">
        <v>106</v>
      </c>
      <c r="AN113" s="151"/>
    </row>
    <row r="114" spans="1:41" ht="14.1" customHeight="1" x14ac:dyDescent="0.2">
      <c r="A114" s="187" t="s">
        <v>77</v>
      </c>
      <c r="B114" s="169"/>
      <c r="C114" s="169"/>
      <c r="D114" s="169"/>
      <c r="E114" s="169"/>
      <c r="F114" s="169"/>
      <c r="G114" s="169"/>
      <c r="H114" s="188"/>
      <c r="I114" s="291"/>
      <c r="J114" s="291"/>
      <c r="K114" s="181"/>
      <c r="L114" s="181"/>
      <c r="M114" s="181"/>
      <c r="N114" s="181"/>
      <c r="O114" s="181"/>
      <c r="P114" s="181"/>
      <c r="Q114" s="209"/>
      <c r="R114" s="404"/>
      <c r="S114" s="405"/>
      <c r="T114" s="406"/>
      <c r="U114" s="403" t="s">
        <v>78</v>
      </c>
      <c r="V114" s="273"/>
      <c r="W114" s="273"/>
      <c r="X114" s="273"/>
      <c r="Y114" s="127" t="s">
        <v>106</v>
      </c>
      <c r="Z114" s="127"/>
      <c r="AA114" s="152"/>
      <c r="AB114" s="153"/>
      <c r="AC114" s="166" t="s">
        <v>194</v>
      </c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50" t="s">
        <v>106</v>
      </c>
      <c r="AN114" s="151"/>
    </row>
    <row r="115" spans="1:41" ht="14.1" customHeight="1" x14ac:dyDescent="0.2">
      <c r="A115" s="187" t="s">
        <v>79</v>
      </c>
      <c r="B115" s="169"/>
      <c r="C115" s="169"/>
      <c r="D115" s="169"/>
      <c r="E115" s="169"/>
      <c r="F115" s="169"/>
      <c r="G115" s="169"/>
      <c r="H115" s="188"/>
      <c r="I115" s="158" t="s">
        <v>106</v>
      </c>
      <c r="J115" s="158"/>
      <c r="K115" s="186"/>
      <c r="L115" s="186"/>
      <c r="M115" s="186"/>
      <c r="N115" s="186"/>
      <c r="O115" s="186"/>
      <c r="P115" s="186"/>
      <c r="Q115" s="209" t="s">
        <v>106</v>
      </c>
      <c r="R115" s="404"/>
      <c r="S115" s="405"/>
      <c r="T115" s="406"/>
      <c r="U115" s="403" t="s">
        <v>80</v>
      </c>
      <c r="V115" s="273"/>
      <c r="W115" s="273"/>
      <c r="X115" s="273"/>
      <c r="Y115" s="127" t="s">
        <v>106</v>
      </c>
      <c r="Z115" s="127"/>
      <c r="AA115" s="152"/>
      <c r="AB115" s="153"/>
      <c r="AC115" s="166" t="s">
        <v>198</v>
      </c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50" t="s">
        <v>106</v>
      </c>
      <c r="AN115" s="151"/>
    </row>
    <row r="116" spans="1:41" ht="14.1" customHeight="1" x14ac:dyDescent="0.2">
      <c r="A116" s="187" t="s">
        <v>82</v>
      </c>
      <c r="B116" s="169"/>
      <c r="C116" s="169"/>
      <c r="D116" s="169"/>
      <c r="E116" s="169"/>
      <c r="F116" s="169"/>
      <c r="G116" s="169"/>
      <c r="H116" s="188"/>
      <c r="I116" s="158" t="s">
        <v>106</v>
      </c>
      <c r="J116" s="158"/>
      <c r="K116" s="186"/>
      <c r="L116" s="186"/>
      <c r="M116" s="186"/>
      <c r="N116" s="186"/>
      <c r="O116" s="186"/>
      <c r="P116" s="186"/>
      <c r="Q116" s="209" t="s">
        <v>106</v>
      </c>
      <c r="R116" s="404"/>
      <c r="S116" s="405"/>
      <c r="T116" s="406"/>
      <c r="U116" s="403" t="s">
        <v>83</v>
      </c>
      <c r="V116" s="273"/>
      <c r="W116" s="273"/>
      <c r="X116" s="273"/>
      <c r="Y116" s="127" t="s">
        <v>106</v>
      </c>
      <c r="Z116" s="127"/>
      <c r="AA116" s="152"/>
      <c r="AB116" s="153"/>
      <c r="AC116" s="168" t="s">
        <v>680</v>
      </c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50" t="s">
        <v>106</v>
      </c>
      <c r="AN116" s="151"/>
    </row>
    <row r="117" spans="1:41" ht="14.1" customHeight="1" x14ac:dyDescent="0.2">
      <c r="A117" s="187" t="s">
        <v>85</v>
      </c>
      <c r="B117" s="169"/>
      <c r="C117" s="169"/>
      <c r="D117" s="169"/>
      <c r="E117" s="169"/>
      <c r="F117" s="169"/>
      <c r="G117" s="169"/>
      <c r="H117" s="188"/>
      <c r="I117" s="158" t="s">
        <v>106</v>
      </c>
      <c r="J117" s="158"/>
      <c r="K117" s="186"/>
      <c r="L117" s="186"/>
      <c r="M117" s="186"/>
      <c r="N117" s="186"/>
      <c r="O117" s="186"/>
      <c r="P117" s="186"/>
      <c r="Q117" s="209" t="s">
        <v>106</v>
      </c>
      <c r="R117" s="404"/>
      <c r="S117" s="405"/>
      <c r="T117" s="406"/>
      <c r="U117" s="403" t="s">
        <v>86</v>
      </c>
      <c r="V117" s="273"/>
      <c r="W117" s="273"/>
      <c r="X117" s="273"/>
      <c r="Y117" s="127" t="s">
        <v>106</v>
      </c>
      <c r="Z117" s="127"/>
      <c r="AA117" s="152"/>
      <c r="AB117" s="153"/>
      <c r="AC117" s="168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56"/>
      <c r="AN117" s="157"/>
    </row>
    <row r="118" spans="1:41" ht="14.1" customHeight="1" x14ac:dyDescent="0.2">
      <c r="A118" s="187" t="s">
        <v>982</v>
      </c>
      <c r="B118" s="169"/>
      <c r="C118" s="169"/>
      <c r="D118" s="169"/>
      <c r="E118" s="169"/>
      <c r="F118" s="169"/>
      <c r="G118" s="169"/>
      <c r="H118" s="188"/>
      <c r="I118" s="158" t="s">
        <v>106</v>
      </c>
      <c r="J118" s="158"/>
      <c r="K118" s="402" t="s">
        <v>113</v>
      </c>
      <c r="L118" s="402"/>
      <c r="M118" s="402"/>
      <c r="N118" s="402"/>
      <c r="O118" s="402"/>
      <c r="P118" s="402"/>
      <c r="Q118" s="209" t="s">
        <v>106</v>
      </c>
      <c r="R118" s="404"/>
      <c r="S118" s="405"/>
      <c r="T118" s="406"/>
      <c r="U118" s="403" t="s">
        <v>87</v>
      </c>
      <c r="V118" s="273"/>
      <c r="W118" s="273"/>
      <c r="X118" s="273"/>
      <c r="Y118" s="401"/>
      <c r="Z118" s="401"/>
      <c r="AA118" s="152"/>
      <c r="AB118" s="153"/>
      <c r="AC118" s="168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56"/>
      <c r="AN118" s="157"/>
    </row>
    <row r="119" spans="1:41" ht="14.1" customHeight="1" x14ac:dyDescent="0.2">
      <c r="A119" s="187" t="s">
        <v>983</v>
      </c>
      <c r="B119" s="169"/>
      <c r="C119" s="169"/>
      <c r="D119" s="169"/>
      <c r="E119" s="169"/>
      <c r="F119" s="169"/>
      <c r="G119" s="169"/>
      <c r="H119" s="188"/>
      <c r="I119" s="158" t="s">
        <v>106</v>
      </c>
      <c r="J119" s="158"/>
      <c r="K119" s="402" t="s">
        <v>113</v>
      </c>
      <c r="L119" s="402"/>
      <c r="M119" s="402"/>
      <c r="N119" s="402"/>
      <c r="O119" s="402"/>
      <c r="P119" s="402"/>
      <c r="Q119" s="209" t="s">
        <v>106</v>
      </c>
      <c r="R119" s="404"/>
      <c r="S119" s="405"/>
      <c r="T119" s="406"/>
      <c r="U119" s="403" t="s">
        <v>88</v>
      </c>
      <c r="V119" s="273"/>
      <c r="W119" s="273"/>
      <c r="X119" s="273"/>
      <c r="Y119" s="127" t="s">
        <v>106</v>
      </c>
      <c r="Z119" s="127"/>
      <c r="AA119" s="152"/>
      <c r="AB119" s="153"/>
      <c r="AC119" s="168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56"/>
      <c r="AN119" s="157"/>
    </row>
    <row r="120" spans="1:41" ht="14.1" customHeight="1" x14ac:dyDescent="0.2">
      <c r="A120" s="187" t="s">
        <v>984</v>
      </c>
      <c r="B120" s="169"/>
      <c r="C120" s="169"/>
      <c r="D120" s="169"/>
      <c r="E120" s="169"/>
      <c r="F120" s="169"/>
      <c r="G120" s="169"/>
      <c r="H120" s="188"/>
      <c r="I120" s="158" t="s">
        <v>106</v>
      </c>
      <c r="J120" s="158"/>
      <c r="K120" s="402" t="s">
        <v>113</v>
      </c>
      <c r="L120" s="402"/>
      <c r="M120" s="402"/>
      <c r="N120" s="402"/>
      <c r="O120" s="402"/>
      <c r="P120" s="402"/>
      <c r="Q120" s="209" t="s">
        <v>106</v>
      </c>
      <c r="R120" s="404"/>
      <c r="S120" s="405"/>
      <c r="T120" s="406"/>
      <c r="U120" s="403" t="s">
        <v>89</v>
      </c>
      <c r="V120" s="273"/>
      <c r="W120" s="273"/>
      <c r="X120" s="273"/>
      <c r="Y120" s="127" t="s">
        <v>106</v>
      </c>
      <c r="Z120" s="127"/>
      <c r="AA120" s="152"/>
      <c r="AB120" s="153"/>
      <c r="AC120" s="168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56"/>
      <c r="AN120" s="157"/>
    </row>
    <row r="121" spans="1:41" ht="14.1" customHeight="1" x14ac:dyDescent="0.2">
      <c r="A121" s="187" t="s">
        <v>90</v>
      </c>
      <c r="B121" s="169"/>
      <c r="C121" s="169"/>
      <c r="D121" s="169"/>
      <c r="E121" s="169"/>
      <c r="F121" s="169"/>
      <c r="G121" s="169"/>
      <c r="H121" s="188"/>
      <c r="I121" s="158" t="s">
        <v>106</v>
      </c>
      <c r="J121" s="158"/>
      <c r="K121" s="402" t="s">
        <v>113</v>
      </c>
      <c r="L121" s="402"/>
      <c r="M121" s="402"/>
      <c r="N121" s="402"/>
      <c r="O121" s="402"/>
      <c r="P121" s="402"/>
      <c r="Q121" s="209" t="s">
        <v>106</v>
      </c>
      <c r="R121" s="404"/>
      <c r="S121" s="405"/>
      <c r="T121" s="406"/>
      <c r="U121" s="403" t="s">
        <v>91</v>
      </c>
      <c r="V121" s="273"/>
      <c r="W121" s="273"/>
      <c r="X121" s="273"/>
      <c r="Y121" s="127" t="s">
        <v>106</v>
      </c>
      <c r="Z121" s="127"/>
      <c r="AA121" s="152"/>
      <c r="AB121" s="153"/>
      <c r="AC121" s="168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56"/>
      <c r="AN121" s="157"/>
    </row>
    <row r="122" spans="1:41" ht="14.1" customHeight="1" x14ac:dyDescent="0.2">
      <c r="A122" s="187" t="s">
        <v>985</v>
      </c>
      <c r="B122" s="169"/>
      <c r="C122" s="169"/>
      <c r="D122" s="169"/>
      <c r="E122" s="169"/>
      <c r="F122" s="169"/>
      <c r="G122" s="169"/>
      <c r="H122" s="188"/>
      <c r="I122" s="158" t="s">
        <v>106</v>
      </c>
      <c r="J122" s="158"/>
      <c r="K122" s="402" t="s">
        <v>113</v>
      </c>
      <c r="L122" s="402"/>
      <c r="M122" s="402"/>
      <c r="N122" s="402"/>
      <c r="O122" s="402"/>
      <c r="P122" s="402"/>
      <c r="Q122" s="209" t="s">
        <v>106</v>
      </c>
      <c r="R122" s="404"/>
      <c r="S122" s="405"/>
      <c r="T122" s="406"/>
      <c r="U122" s="403" t="s">
        <v>92</v>
      </c>
      <c r="V122" s="273"/>
      <c r="W122" s="273"/>
      <c r="X122" s="273"/>
      <c r="Y122" s="401"/>
      <c r="Z122" s="401"/>
      <c r="AA122" s="152"/>
      <c r="AB122" s="153"/>
      <c r="AC122" s="168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56"/>
      <c r="AN122" s="157"/>
    </row>
    <row r="123" spans="1:41" ht="14.1" customHeight="1" x14ac:dyDescent="0.2">
      <c r="A123" s="187" t="s">
        <v>93</v>
      </c>
      <c r="B123" s="169"/>
      <c r="C123" s="169"/>
      <c r="D123" s="169"/>
      <c r="E123" s="169"/>
      <c r="F123" s="169"/>
      <c r="G123" s="169"/>
      <c r="H123" s="188"/>
      <c r="I123" s="158" t="s">
        <v>106</v>
      </c>
      <c r="J123" s="158"/>
      <c r="K123" s="402" t="s">
        <v>113</v>
      </c>
      <c r="L123" s="402"/>
      <c r="M123" s="402"/>
      <c r="N123" s="402"/>
      <c r="O123" s="402"/>
      <c r="P123" s="402"/>
      <c r="Q123" s="209" t="s">
        <v>106</v>
      </c>
      <c r="R123" s="404"/>
      <c r="S123" s="405"/>
      <c r="T123" s="406"/>
      <c r="U123" s="403" t="s">
        <v>316</v>
      </c>
      <c r="V123" s="273"/>
      <c r="W123" s="273"/>
      <c r="X123" s="273"/>
      <c r="Y123" s="127"/>
      <c r="Z123" s="127"/>
      <c r="AA123" s="152"/>
      <c r="AB123" s="153"/>
      <c r="AC123" s="168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56"/>
      <c r="AN123" s="157"/>
    </row>
    <row r="124" spans="1:41" ht="14.1" customHeight="1" x14ac:dyDescent="0.2">
      <c r="A124" s="187" t="s">
        <v>94</v>
      </c>
      <c r="B124" s="169"/>
      <c r="C124" s="169"/>
      <c r="D124" s="169"/>
      <c r="E124" s="169"/>
      <c r="F124" s="169"/>
      <c r="G124" s="169"/>
      <c r="H124" s="188"/>
      <c r="I124" s="158" t="s">
        <v>106</v>
      </c>
      <c r="J124" s="158"/>
      <c r="K124" s="402" t="s">
        <v>113</v>
      </c>
      <c r="L124" s="402"/>
      <c r="M124" s="402"/>
      <c r="N124" s="402"/>
      <c r="O124" s="402"/>
      <c r="P124" s="402"/>
      <c r="Q124" s="209" t="s">
        <v>106</v>
      </c>
      <c r="R124" s="404"/>
      <c r="S124" s="405"/>
      <c r="T124" s="406"/>
      <c r="U124" s="403" t="s">
        <v>95</v>
      </c>
      <c r="V124" s="273"/>
      <c r="W124" s="273"/>
      <c r="X124" s="273"/>
      <c r="Y124" s="401"/>
      <c r="Z124" s="401"/>
      <c r="AA124" s="152"/>
      <c r="AB124" s="153"/>
      <c r="AC124" s="168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56"/>
      <c r="AN124" s="157"/>
      <c r="AO124" s="16"/>
    </row>
    <row r="125" spans="1:41" ht="14.1" customHeight="1" x14ac:dyDescent="0.2">
      <c r="A125" s="187" t="s">
        <v>96</v>
      </c>
      <c r="B125" s="169"/>
      <c r="C125" s="169"/>
      <c r="D125" s="169"/>
      <c r="E125" s="169"/>
      <c r="F125" s="169"/>
      <c r="G125" s="169"/>
      <c r="H125" s="188"/>
      <c r="I125" s="158" t="s">
        <v>106</v>
      </c>
      <c r="J125" s="158"/>
      <c r="K125" s="402" t="s">
        <v>113</v>
      </c>
      <c r="L125" s="402"/>
      <c r="M125" s="402"/>
      <c r="N125" s="402"/>
      <c r="O125" s="402"/>
      <c r="P125" s="402"/>
      <c r="Q125" s="209" t="s">
        <v>106</v>
      </c>
      <c r="R125" s="404"/>
      <c r="S125" s="405"/>
      <c r="T125" s="406"/>
      <c r="U125" s="403" t="s">
        <v>185</v>
      </c>
      <c r="V125" s="273"/>
      <c r="W125" s="273"/>
      <c r="X125" s="273"/>
      <c r="Y125" s="127" t="s">
        <v>106</v>
      </c>
      <c r="Z125" s="127"/>
      <c r="AA125" s="152"/>
      <c r="AB125" s="153"/>
      <c r="AC125" s="168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56"/>
      <c r="AN125" s="157"/>
    </row>
    <row r="126" spans="1:41" ht="14.1" customHeight="1" x14ac:dyDescent="0.2">
      <c r="A126" s="487" t="s">
        <v>97</v>
      </c>
      <c r="B126" s="488"/>
      <c r="C126" s="488"/>
      <c r="D126" s="488"/>
      <c r="E126" s="488"/>
      <c r="F126" s="488"/>
      <c r="G126" s="488"/>
      <c r="H126" s="489"/>
      <c r="I126" s="158" t="s">
        <v>106</v>
      </c>
      <c r="J126" s="158"/>
      <c r="K126" s="186"/>
      <c r="L126" s="186"/>
      <c r="M126" s="186"/>
      <c r="N126" s="186"/>
      <c r="O126" s="186"/>
      <c r="P126" s="186"/>
      <c r="Q126" s="209" t="s">
        <v>106</v>
      </c>
      <c r="R126" s="404"/>
      <c r="S126" s="405"/>
      <c r="T126" s="406"/>
      <c r="U126" s="403" t="s">
        <v>183</v>
      </c>
      <c r="V126" s="424"/>
      <c r="W126" s="424"/>
      <c r="X126" s="424"/>
      <c r="Y126" s="127"/>
      <c r="Z126" s="127"/>
      <c r="AA126" s="127" t="s">
        <v>106</v>
      </c>
      <c r="AB126" s="485"/>
      <c r="AC126" s="168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56"/>
      <c r="AN126" s="157"/>
      <c r="AO126" s="16"/>
    </row>
    <row r="127" spans="1:41" ht="14.1" customHeight="1" thickBot="1" x14ac:dyDescent="0.25">
      <c r="A127" s="506" t="s">
        <v>308</v>
      </c>
      <c r="B127" s="507"/>
      <c r="C127" s="507"/>
      <c r="D127" s="507"/>
      <c r="E127" s="507"/>
      <c r="F127" s="507"/>
      <c r="G127" s="507"/>
      <c r="H127" s="507"/>
      <c r="I127" s="291"/>
      <c r="J127" s="291"/>
      <c r="K127" s="486"/>
      <c r="L127" s="486"/>
      <c r="M127" s="486"/>
      <c r="N127" s="486"/>
      <c r="O127" s="486"/>
      <c r="P127" s="486"/>
      <c r="Q127" s="174"/>
      <c r="R127" s="472"/>
      <c r="S127" s="473"/>
      <c r="T127" s="474"/>
      <c r="U127" s="490" t="s">
        <v>184</v>
      </c>
      <c r="V127" s="491"/>
      <c r="W127" s="491"/>
      <c r="X127" s="491"/>
      <c r="Y127" s="483"/>
      <c r="Z127" s="483"/>
      <c r="AA127" s="475" t="s">
        <v>106</v>
      </c>
      <c r="AB127" s="476"/>
      <c r="AC127" s="511"/>
      <c r="AD127" s="512"/>
      <c r="AE127" s="512"/>
      <c r="AF127" s="512"/>
      <c r="AG127" s="512"/>
      <c r="AH127" s="512"/>
      <c r="AI127" s="512"/>
      <c r="AJ127" s="512"/>
      <c r="AK127" s="512"/>
      <c r="AL127" s="512"/>
      <c r="AM127" s="481"/>
      <c r="AN127" s="482"/>
    </row>
    <row r="128" spans="1:41" ht="14.1" customHeight="1" thickBot="1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17"/>
      <c r="V128" s="17"/>
      <c r="W128" s="17"/>
      <c r="X128" s="17"/>
      <c r="Y128" s="17"/>
      <c r="Z128" s="17"/>
      <c r="AA128" s="17"/>
      <c r="AB128" s="17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</row>
    <row r="129" spans="1:40" ht="14.1" customHeight="1" thickBot="1" x14ac:dyDescent="0.25">
      <c r="A129" s="75" t="s">
        <v>175</v>
      </c>
      <c r="B129" s="76"/>
      <c r="C129" s="76"/>
      <c r="D129" s="76"/>
      <c r="E129" s="76"/>
      <c r="F129" s="76"/>
      <c r="G129" s="76"/>
      <c r="H129" s="77"/>
      <c r="I129" s="81" t="s">
        <v>995</v>
      </c>
      <c r="J129" s="82"/>
      <c r="K129" s="82"/>
      <c r="L129" s="82"/>
      <c r="M129" s="83" t="s">
        <v>106</v>
      </c>
      <c r="N129" s="84"/>
      <c r="O129" s="64"/>
      <c r="P129" s="64"/>
      <c r="Q129" s="81" t="s">
        <v>996</v>
      </c>
      <c r="R129" s="82"/>
      <c r="S129" s="82"/>
      <c r="T129" s="82"/>
      <c r="U129" s="83" t="s">
        <v>106</v>
      </c>
      <c r="V129" s="84"/>
      <c r="W129" s="81" t="s">
        <v>64</v>
      </c>
      <c r="X129" s="82"/>
      <c r="Y129" s="82"/>
      <c r="Z129" s="82"/>
      <c r="AA129" s="83" t="s">
        <v>106</v>
      </c>
      <c r="AB129" s="84"/>
      <c r="AC129" s="124" t="s">
        <v>997</v>
      </c>
      <c r="AD129" s="82"/>
      <c r="AE129" s="82"/>
      <c r="AF129" s="82"/>
      <c r="AG129" s="125" t="s">
        <v>106</v>
      </c>
      <c r="AH129" s="126"/>
      <c r="AI129" s="85" t="s">
        <v>998</v>
      </c>
      <c r="AJ129" s="86"/>
      <c r="AK129" s="86"/>
      <c r="AL129" s="86"/>
      <c r="AM129" s="86"/>
      <c r="AN129" s="87"/>
    </row>
    <row r="130" spans="1:40" ht="14.1" customHeight="1" thickBot="1" x14ac:dyDescent="0.25">
      <c r="A130" s="78"/>
      <c r="B130" s="79"/>
      <c r="C130" s="79"/>
      <c r="D130" s="79"/>
      <c r="E130" s="79"/>
      <c r="F130" s="79"/>
      <c r="G130" s="79"/>
      <c r="H130" s="80"/>
      <c r="I130" s="81" t="s">
        <v>893</v>
      </c>
      <c r="J130" s="82"/>
      <c r="K130" s="82"/>
      <c r="L130" s="82"/>
      <c r="M130" s="83" t="s">
        <v>106</v>
      </c>
      <c r="N130" s="84"/>
      <c r="O130" s="64"/>
      <c r="P130" s="64"/>
      <c r="Q130" s="81" t="s">
        <v>999</v>
      </c>
      <c r="R130" s="82"/>
      <c r="S130" s="82"/>
      <c r="T130" s="82"/>
      <c r="U130" s="83" t="s">
        <v>106</v>
      </c>
      <c r="V130" s="84"/>
      <c r="W130" s="81" t="s">
        <v>1000</v>
      </c>
      <c r="X130" s="82"/>
      <c r="Y130" s="82"/>
      <c r="Z130" s="82"/>
      <c r="AA130" s="83"/>
      <c r="AB130" s="84"/>
      <c r="AC130" s="124" t="s">
        <v>1001</v>
      </c>
      <c r="AD130" s="82"/>
      <c r="AE130" s="82"/>
      <c r="AF130" s="82"/>
      <c r="AG130" s="83"/>
      <c r="AH130" s="501"/>
      <c r="AI130" s="85"/>
      <c r="AJ130" s="86"/>
      <c r="AK130" s="86"/>
      <c r="AL130" s="86"/>
      <c r="AM130" s="86"/>
      <c r="AN130" s="87"/>
    </row>
    <row r="131" spans="1:40" ht="15" customHeight="1" thickBot="1" x14ac:dyDescent="0.25">
      <c r="A131" s="5"/>
      <c r="B131" s="5"/>
      <c r="C131" s="5"/>
      <c r="D131" s="5"/>
      <c r="E131" s="5"/>
      <c r="F131" s="5"/>
      <c r="G131" s="5"/>
      <c r="H131" s="13"/>
      <c r="I131" s="4"/>
      <c r="J131" s="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6"/>
      <c r="V131" s="7"/>
      <c r="W131" s="7"/>
      <c r="X131" s="7"/>
      <c r="Y131" s="8"/>
      <c r="Z131" s="9"/>
      <c r="AA131" s="10"/>
      <c r="AB131" s="11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ht="28.15" customHeight="1" x14ac:dyDescent="0.2">
      <c r="A132" s="367" t="s">
        <v>84</v>
      </c>
      <c r="B132" s="368"/>
      <c r="C132" s="368"/>
      <c r="D132" s="368"/>
      <c r="E132" s="368"/>
      <c r="F132" s="368"/>
      <c r="G132" s="368"/>
      <c r="H132" s="368"/>
      <c r="I132" s="368"/>
      <c r="J132" s="368"/>
      <c r="K132" s="368"/>
      <c r="L132" s="368"/>
      <c r="M132" s="368"/>
      <c r="N132" s="368"/>
      <c r="O132" s="368"/>
      <c r="P132" s="368"/>
      <c r="Q132" s="368"/>
      <c r="R132" s="368"/>
      <c r="S132" s="368"/>
      <c r="T132" s="368"/>
      <c r="U132" s="368"/>
      <c r="V132" s="368"/>
      <c r="W132" s="368"/>
      <c r="X132" s="368"/>
      <c r="Y132" s="368"/>
      <c r="Z132" s="368"/>
      <c r="AA132" s="368"/>
      <c r="AB132" s="368"/>
      <c r="AC132" s="368"/>
      <c r="AD132" s="368"/>
      <c r="AE132" s="368"/>
      <c r="AF132" s="368"/>
      <c r="AG132" s="368"/>
      <c r="AH132" s="368"/>
      <c r="AI132" s="368"/>
      <c r="AJ132" s="368"/>
      <c r="AK132" s="368"/>
      <c r="AL132" s="368"/>
      <c r="AM132" s="368"/>
      <c r="AN132" s="484"/>
    </row>
    <row r="133" spans="1:40" ht="22.9" customHeight="1" x14ac:dyDescent="0.2">
      <c r="A133" s="503"/>
      <c r="B133" s="502"/>
      <c r="C133" s="502"/>
      <c r="D133" s="502"/>
      <c r="E133" s="502"/>
      <c r="F133" s="502"/>
      <c r="G133" s="502"/>
      <c r="H133" s="502"/>
      <c r="I133" s="502" t="s">
        <v>138</v>
      </c>
      <c r="J133" s="502"/>
      <c r="K133" s="502"/>
      <c r="L133" s="459" t="s">
        <v>140</v>
      </c>
      <c r="M133" s="459"/>
      <c r="N133" s="459"/>
      <c r="O133" s="459"/>
      <c r="P133" s="459"/>
      <c r="Q133" s="459" t="s">
        <v>139</v>
      </c>
      <c r="R133" s="459"/>
      <c r="S133" s="459"/>
      <c r="T133" s="459" t="s">
        <v>137</v>
      </c>
      <c r="U133" s="459"/>
      <c r="V133" s="459"/>
      <c r="W133" s="316" t="s">
        <v>141</v>
      </c>
      <c r="X133" s="316"/>
      <c r="Y133" s="316"/>
      <c r="Z133" s="316" t="s">
        <v>142</v>
      </c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477"/>
    </row>
    <row r="134" spans="1:40" ht="14.45" customHeight="1" x14ac:dyDescent="0.2">
      <c r="A134" s="504" t="s">
        <v>665</v>
      </c>
      <c r="B134" s="505"/>
      <c r="C134" s="505"/>
      <c r="D134" s="505"/>
      <c r="E134" s="505"/>
      <c r="F134" s="505"/>
      <c r="G134" s="505"/>
      <c r="H134" s="505"/>
      <c r="I134" s="471" t="s">
        <v>196</v>
      </c>
      <c r="J134" s="471"/>
      <c r="K134" s="471"/>
      <c r="L134" s="471">
        <v>180</v>
      </c>
      <c r="M134" s="471"/>
      <c r="N134" s="471"/>
      <c r="O134" s="471"/>
      <c r="P134" s="471"/>
      <c r="Q134" s="471">
        <v>350</v>
      </c>
      <c r="R134" s="471"/>
      <c r="S134" s="471"/>
      <c r="T134" s="471">
        <v>220</v>
      </c>
      <c r="U134" s="471"/>
      <c r="V134" s="471"/>
      <c r="W134" s="471" t="s">
        <v>136</v>
      </c>
      <c r="X134" s="471"/>
      <c r="Y134" s="471"/>
      <c r="Z134" s="478" t="s">
        <v>197</v>
      </c>
      <c r="AA134" s="479"/>
      <c r="AB134" s="479"/>
      <c r="AC134" s="479"/>
      <c r="AD134" s="479"/>
      <c r="AE134" s="479"/>
      <c r="AF134" s="479"/>
      <c r="AG134" s="479"/>
      <c r="AH134" s="479"/>
      <c r="AI134" s="479"/>
      <c r="AJ134" s="479"/>
      <c r="AK134" s="479"/>
      <c r="AL134" s="479"/>
      <c r="AM134" s="479"/>
      <c r="AN134" s="480"/>
    </row>
    <row r="135" spans="1:40" ht="14.45" customHeight="1" x14ac:dyDescent="0.2">
      <c r="A135" s="504" t="s">
        <v>666</v>
      </c>
      <c r="B135" s="505"/>
      <c r="C135" s="505"/>
      <c r="D135" s="505"/>
      <c r="E135" s="505"/>
      <c r="F135" s="505"/>
      <c r="G135" s="505"/>
      <c r="H135" s="505"/>
      <c r="I135" s="508" t="s">
        <v>638</v>
      </c>
      <c r="J135" s="509"/>
      <c r="K135" s="510"/>
      <c r="L135" s="471">
        <v>130</v>
      </c>
      <c r="M135" s="471"/>
      <c r="N135" s="471"/>
      <c r="O135" s="471"/>
      <c r="P135" s="471"/>
      <c r="Q135" s="471">
        <v>200</v>
      </c>
      <c r="R135" s="471"/>
      <c r="S135" s="471"/>
      <c r="T135" s="471">
        <v>160</v>
      </c>
      <c r="U135" s="471"/>
      <c r="V135" s="471"/>
      <c r="W135" s="471" t="s">
        <v>136</v>
      </c>
      <c r="X135" s="471"/>
      <c r="Y135" s="471"/>
      <c r="Z135" s="499"/>
      <c r="AA135" s="499"/>
      <c r="AB135" s="499"/>
      <c r="AC135" s="499"/>
      <c r="AD135" s="499"/>
      <c r="AE135" s="499"/>
      <c r="AF135" s="499"/>
      <c r="AG135" s="499"/>
      <c r="AH135" s="499"/>
      <c r="AI135" s="499"/>
      <c r="AJ135" s="499"/>
      <c r="AK135" s="499"/>
      <c r="AL135" s="499"/>
      <c r="AM135" s="499"/>
      <c r="AN135" s="500"/>
    </row>
    <row r="136" spans="1:40" ht="14.45" hidden="1" customHeight="1" thickBot="1" x14ac:dyDescent="0.25">
      <c r="A136" s="497"/>
      <c r="B136" s="498"/>
      <c r="C136" s="498"/>
      <c r="D136" s="498"/>
      <c r="E136" s="498"/>
      <c r="F136" s="498"/>
      <c r="G136" s="498"/>
      <c r="H136" s="498"/>
      <c r="I136" s="492"/>
      <c r="J136" s="492"/>
      <c r="K136" s="492"/>
      <c r="L136" s="492"/>
      <c r="M136" s="492"/>
      <c r="N136" s="492"/>
      <c r="O136" s="492"/>
      <c r="P136" s="492"/>
      <c r="Q136" s="492"/>
      <c r="R136" s="492"/>
      <c r="S136" s="492"/>
      <c r="T136" s="492"/>
      <c r="U136" s="492"/>
      <c r="V136" s="492"/>
      <c r="W136" s="492"/>
      <c r="X136" s="492"/>
      <c r="Y136" s="492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493"/>
    </row>
    <row r="137" spans="1:40" ht="13.5" thickBo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AI137" s="30"/>
      <c r="AJ137" s="30"/>
      <c r="AK137" s="30"/>
      <c r="AL137" s="30"/>
      <c r="AM137" s="30"/>
      <c r="AN137" s="30"/>
    </row>
    <row r="138" spans="1:40" ht="19.149999999999999" customHeight="1" x14ac:dyDescent="0.2">
      <c r="A138" s="494" t="s">
        <v>146</v>
      </c>
      <c r="B138" s="495"/>
      <c r="C138" s="495"/>
      <c r="D138" s="495"/>
      <c r="E138" s="495"/>
      <c r="F138" s="495"/>
      <c r="G138" s="495"/>
      <c r="H138" s="495"/>
      <c r="I138" s="495"/>
      <c r="J138" s="495"/>
      <c r="K138" s="495"/>
      <c r="L138" s="495"/>
      <c r="M138" s="495"/>
      <c r="N138" s="495"/>
      <c r="O138" s="495"/>
      <c r="P138" s="495"/>
      <c r="Q138" s="495"/>
      <c r="R138" s="495"/>
      <c r="S138" s="495"/>
      <c r="T138" s="495"/>
      <c r="U138" s="495"/>
      <c r="V138" s="495"/>
      <c r="W138" s="495"/>
      <c r="X138" s="495"/>
      <c r="Y138" s="495"/>
      <c r="Z138" s="495"/>
      <c r="AA138" s="495"/>
      <c r="AB138" s="495"/>
      <c r="AC138" s="495"/>
      <c r="AD138" s="495"/>
      <c r="AE138" s="495"/>
      <c r="AF138" s="495"/>
      <c r="AG138" s="495"/>
      <c r="AH138" s="495"/>
      <c r="AI138" s="495"/>
      <c r="AJ138" s="495"/>
      <c r="AK138" s="495"/>
      <c r="AL138" s="495"/>
      <c r="AM138" s="495"/>
      <c r="AN138" s="496"/>
    </row>
    <row r="139" spans="1:40" ht="15" x14ac:dyDescent="0.2">
      <c r="A139" s="349" t="s">
        <v>143</v>
      </c>
      <c r="B139" s="280"/>
      <c r="C139" s="280"/>
      <c r="D139" s="280"/>
      <c r="E139" s="280"/>
      <c r="F139" s="280"/>
      <c r="G139" s="280"/>
      <c r="H139" s="280"/>
      <c r="I139" s="158" t="s">
        <v>106</v>
      </c>
      <c r="J139" s="158"/>
      <c r="K139" s="280" t="s">
        <v>147</v>
      </c>
      <c r="L139" s="280"/>
      <c r="M139" s="280"/>
      <c r="N139" s="280"/>
      <c r="O139" s="280"/>
      <c r="P139" s="280"/>
      <c r="Q139" s="280"/>
      <c r="R139" s="280"/>
      <c r="S139" s="280"/>
      <c r="T139" s="158" t="s">
        <v>106</v>
      </c>
      <c r="U139" s="158"/>
      <c r="V139" s="407" t="s">
        <v>149</v>
      </c>
      <c r="W139" s="408"/>
      <c r="X139" s="408"/>
      <c r="Y139" s="408"/>
      <c r="Z139" s="408"/>
      <c r="AA139" s="408"/>
      <c r="AB139" s="408"/>
      <c r="AC139" s="409"/>
      <c r="AD139" s="158" t="s">
        <v>106</v>
      </c>
      <c r="AE139" s="158"/>
      <c r="AF139" s="280"/>
      <c r="AG139" s="280"/>
      <c r="AH139" s="280"/>
      <c r="AI139" s="280"/>
      <c r="AJ139" s="280"/>
      <c r="AK139" s="280"/>
      <c r="AL139" s="280"/>
      <c r="AM139" s="158"/>
      <c r="AN139" s="159"/>
    </row>
    <row r="140" spans="1:40" ht="15" x14ac:dyDescent="0.2">
      <c r="A140" s="349" t="s">
        <v>144</v>
      </c>
      <c r="B140" s="280"/>
      <c r="C140" s="280"/>
      <c r="D140" s="280"/>
      <c r="E140" s="280"/>
      <c r="F140" s="280"/>
      <c r="G140" s="280"/>
      <c r="H140" s="280"/>
      <c r="I140" s="158" t="s">
        <v>106</v>
      </c>
      <c r="J140" s="158"/>
      <c r="K140" s="280" t="s">
        <v>148</v>
      </c>
      <c r="L140" s="280"/>
      <c r="M140" s="280"/>
      <c r="N140" s="280"/>
      <c r="O140" s="280"/>
      <c r="P140" s="280"/>
      <c r="Q140" s="280"/>
      <c r="R140" s="280"/>
      <c r="S140" s="280"/>
      <c r="T140" s="158" t="s">
        <v>106</v>
      </c>
      <c r="U140" s="158"/>
      <c r="V140" s="407" t="s">
        <v>150</v>
      </c>
      <c r="W140" s="408"/>
      <c r="X140" s="408"/>
      <c r="Y140" s="408"/>
      <c r="Z140" s="408"/>
      <c r="AA140" s="408"/>
      <c r="AB140" s="408"/>
      <c r="AC140" s="409"/>
      <c r="AD140" s="158" t="s">
        <v>106</v>
      </c>
      <c r="AE140" s="158"/>
      <c r="AF140" s="280"/>
      <c r="AG140" s="280"/>
      <c r="AH140" s="280"/>
      <c r="AI140" s="280"/>
      <c r="AJ140" s="280"/>
      <c r="AK140" s="280"/>
      <c r="AL140" s="280"/>
      <c r="AM140" s="158"/>
      <c r="AN140" s="159"/>
    </row>
    <row r="141" spans="1:40" ht="15" x14ac:dyDescent="0.2">
      <c r="A141" s="349" t="s">
        <v>145</v>
      </c>
      <c r="B141" s="280"/>
      <c r="C141" s="280"/>
      <c r="D141" s="280"/>
      <c r="E141" s="280"/>
      <c r="F141" s="280"/>
      <c r="G141" s="280"/>
      <c r="H141" s="280"/>
      <c r="I141" s="158" t="s">
        <v>106</v>
      </c>
      <c r="J141" s="158"/>
      <c r="K141" s="280" t="s">
        <v>181</v>
      </c>
      <c r="L141" s="280"/>
      <c r="M141" s="280"/>
      <c r="N141" s="280"/>
      <c r="O141" s="280"/>
      <c r="P141" s="280"/>
      <c r="Q141" s="280"/>
      <c r="R141" s="280"/>
      <c r="S141" s="280"/>
      <c r="T141" s="158" t="s">
        <v>106</v>
      </c>
      <c r="U141" s="158"/>
      <c r="V141" s="407" t="s">
        <v>686</v>
      </c>
      <c r="W141" s="408"/>
      <c r="X141" s="408"/>
      <c r="Y141" s="408"/>
      <c r="Z141" s="408"/>
      <c r="AA141" s="408"/>
      <c r="AB141" s="408"/>
      <c r="AC141" s="409"/>
      <c r="AD141" s="158" t="s">
        <v>106</v>
      </c>
      <c r="AE141" s="158"/>
      <c r="AF141" s="280"/>
      <c r="AG141" s="280"/>
      <c r="AH141" s="280"/>
      <c r="AI141" s="280"/>
      <c r="AJ141" s="280"/>
      <c r="AK141" s="280"/>
      <c r="AL141" s="280"/>
      <c r="AM141" s="158"/>
      <c r="AN141" s="159"/>
    </row>
    <row r="142" spans="1:40" ht="15.75" thickBot="1" x14ac:dyDescent="0.25">
      <c r="A142" s="366" t="s">
        <v>182</v>
      </c>
      <c r="B142" s="246"/>
      <c r="C142" s="246"/>
      <c r="D142" s="246"/>
      <c r="E142" s="246"/>
      <c r="F142" s="246"/>
      <c r="G142" s="246"/>
      <c r="H142" s="246"/>
      <c r="I142" s="245" t="s">
        <v>106</v>
      </c>
      <c r="J142" s="245"/>
      <c r="K142" s="246"/>
      <c r="L142" s="246"/>
      <c r="M142" s="246"/>
      <c r="N142" s="246"/>
      <c r="O142" s="246"/>
      <c r="P142" s="246"/>
      <c r="Q142" s="246"/>
      <c r="R142" s="246"/>
      <c r="S142" s="246"/>
      <c r="T142" s="245"/>
      <c r="U142" s="245"/>
      <c r="V142" s="513"/>
      <c r="W142" s="514"/>
      <c r="X142" s="514"/>
      <c r="Y142" s="514"/>
      <c r="Z142" s="514"/>
      <c r="AA142" s="514"/>
      <c r="AB142" s="514"/>
      <c r="AC142" s="515"/>
      <c r="AD142" s="245"/>
      <c r="AE142" s="245"/>
      <c r="AF142" s="246"/>
      <c r="AG142" s="246"/>
      <c r="AH142" s="246"/>
      <c r="AI142" s="246"/>
      <c r="AJ142" s="246"/>
      <c r="AK142" s="246"/>
      <c r="AL142" s="246"/>
      <c r="AM142" s="245"/>
      <c r="AN142" s="516"/>
    </row>
    <row r="143" spans="1:40" ht="15" x14ac:dyDescent="0.2">
      <c r="A143" s="5"/>
      <c r="B143" s="5"/>
      <c r="C143" s="5"/>
      <c r="D143" s="5"/>
      <c r="E143" s="5"/>
      <c r="F143" s="5"/>
      <c r="G143" s="5"/>
      <c r="H143" s="5"/>
      <c r="I143" s="56"/>
      <c r="J143" s="56"/>
      <c r="K143" s="5"/>
      <c r="L143" s="5"/>
      <c r="M143" s="5"/>
      <c r="N143" s="5"/>
      <c r="O143" s="5"/>
      <c r="P143" s="5"/>
      <c r="Q143" s="5"/>
      <c r="R143" s="5"/>
      <c r="S143" s="5"/>
      <c r="T143" s="56"/>
      <c r="U143" s="56"/>
      <c r="V143" s="5"/>
      <c r="W143" s="5"/>
      <c r="X143" s="5"/>
      <c r="Y143" s="5"/>
      <c r="Z143" s="5"/>
      <c r="AA143" s="5"/>
      <c r="AB143" s="5"/>
      <c r="AC143" s="5"/>
      <c r="AD143" s="56"/>
      <c r="AE143" s="56"/>
      <c r="AF143" s="5"/>
      <c r="AG143" s="5"/>
      <c r="AH143" s="5"/>
      <c r="AI143" s="5"/>
      <c r="AJ143" s="5"/>
      <c r="AK143" s="5"/>
      <c r="AL143" s="5"/>
      <c r="AM143" s="56"/>
      <c r="AN143" s="56"/>
    </row>
    <row r="144" spans="1:40" ht="15" x14ac:dyDescent="0.2">
      <c r="A144" s="5"/>
      <c r="B144" s="5"/>
      <c r="C144" s="5"/>
      <c r="D144" s="5"/>
      <c r="E144" s="5"/>
      <c r="F144" s="5"/>
      <c r="G144" s="5"/>
      <c r="H144" s="5"/>
      <c r="I144" s="56"/>
      <c r="J144" s="56"/>
      <c r="K144" s="5"/>
      <c r="L144" s="5"/>
      <c r="M144" s="5"/>
      <c r="N144" s="5"/>
      <c r="O144" s="5"/>
      <c r="P144" s="5"/>
      <c r="Q144" s="5"/>
      <c r="R144" s="5"/>
      <c r="S144" s="5"/>
      <c r="T144" s="56"/>
      <c r="U144" s="56"/>
      <c r="V144" s="5"/>
      <c r="W144" s="5"/>
      <c r="X144" s="5"/>
      <c r="Y144" s="5"/>
      <c r="Z144" s="5"/>
      <c r="AA144" s="5"/>
      <c r="AB144" s="5"/>
      <c r="AC144" s="5"/>
      <c r="AD144" s="56"/>
      <c r="AE144" s="56"/>
      <c r="AF144" s="5"/>
      <c r="AG144" s="5"/>
      <c r="AH144" s="5"/>
      <c r="AI144" s="5"/>
      <c r="AJ144" s="5"/>
      <c r="AK144" s="5"/>
      <c r="AL144" s="5"/>
      <c r="AM144" s="56"/>
      <c r="AN144" s="56"/>
    </row>
    <row r="145" spans="1:40" ht="13.5" thickBot="1" x14ac:dyDescent="0.25"/>
    <row r="146" spans="1:40" ht="23.25" thickBot="1" x14ac:dyDescent="0.25">
      <c r="A146" s="448" t="s">
        <v>738</v>
      </c>
      <c r="B146" s="449"/>
      <c r="C146" s="449"/>
      <c r="D146" s="449"/>
      <c r="E146" s="449"/>
      <c r="F146" s="449"/>
      <c r="G146" s="449"/>
      <c r="H146" s="449"/>
      <c r="I146" s="449"/>
      <c r="J146" s="449"/>
      <c r="K146" s="449"/>
      <c r="L146" s="449"/>
      <c r="M146" s="449"/>
      <c r="N146" s="449"/>
      <c r="O146" s="449"/>
      <c r="P146" s="449"/>
      <c r="Q146" s="449"/>
      <c r="R146" s="449"/>
      <c r="S146" s="449"/>
      <c r="T146" s="449"/>
      <c r="U146" s="449"/>
      <c r="V146" s="449"/>
      <c r="W146" s="449"/>
      <c r="X146" s="449"/>
      <c r="Y146" s="449"/>
      <c r="Z146" s="449"/>
      <c r="AA146" s="449"/>
      <c r="AB146" s="449"/>
      <c r="AC146" s="449"/>
      <c r="AD146" s="449"/>
      <c r="AE146" s="449"/>
      <c r="AF146" s="449"/>
      <c r="AG146" s="449"/>
      <c r="AH146" s="449"/>
      <c r="AI146" s="449"/>
      <c r="AJ146" s="449"/>
      <c r="AK146" s="449"/>
      <c r="AL146" s="449"/>
      <c r="AM146" s="449"/>
      <c r="AN146" s="450"/>
    </row>
    <row r="147" spans="1:40" x14ac:dyDescent="0.2">
      <c r="A147" s="523" t="s">
        <v>124</v>
      </c>
      <c r="B147" s="524"/>
      <c r="C147" s="524"/>
      <c r="D147" s="524"/>
      <c r="E147" s="524"/>
      <c r="F147" s="259" t="s">
        <v>19</v>
      </c>
      <c r="G147" s="259"/>
      <c r="H147" s="267" t="s">
        <v>739</v>
      </c>
      <c r="I147" s="267"/>
      <c r="J147" s="267"/>
      <c r="K147" s="269" t="s">
        <v>118</v>
      </c>
      <c r="L147" s="527"/>
      <c r="M147" s="270"/>
      <c r="N147" s="269" t="s">
        <v>740</v>
      </c>
      <c r="O147" s="270"/>
      <c r="P147" s="267" t="s">
        <v>741</v>
      </c>
      <c r="Q147" s="267"/>
      <c r="R147" s="259" t="s">
        <v>52</v>
      </c>
      <c r="S147" s="517"/>
      <c r="T147" s="259" t="s">
        <v>742</v>
      </c>
      <c r="U147" s="259"/>
      <c r="V147" s="259" t="s">
        <v>743</v>
      </c>
      <c r="W147" s="259"/>
      <c r="X147" s="259" t="s">
        <v>122</v>
      </c>
      <c r="Y147" s="259"/>
      <c r="Z147" s="259" t="s">
        <v>376</v>
      </c>
      <c r="AA147" s="259"/>
      <c r="AB147" s="259" t="s">
        <v>57</v>
      </c>
      <c r="AC147" s="259"/>
      <c r="AD147" s="529" t="s">
        <v>744</v>
      </c>
      <c r="AE147" s="530"/>
      <c r="AF147" s="259" t="s">
        <v>11</v>
      </c>
      <c r="AG147" s="259"/>
      <c r="AH147" s="259"/>
      <c r="AI147" s="533"/>
      <c r="AJ147" s="534" t="s">
        <v>745</v>
      </c>
      <c r="AK147" s="535"/>
      <c r="AL147" s="535"/>
      <c r="AM147" s="535"/>
      <c r="AN147" s="536"/>
    </row>
    <row r="148" spans="1:40" x14ac:dyDescent="0.2">
      <c r="A148" s="525"/>
      <c r="B148" s="526"/>
      <c r="C148" s="526"/>
      <c r="D148" s="526"/>
      <c r="E148" s="526"/>
      <c r="F148" s="260"/>
      <c r="G148" s="260"/>
      <c r="H148" s="268"/>
      <c r="I148" s="268"/>
      <c r="J148" s="268"/>
      <c r="K148" s="271"/>
      <c r="L148" s="528"/>
      <c r="M148" s="272"/>
      <c r="N148" s="271"/>
      <c r="O148" s="272"/>
      <c r="P148" s="268"/>
      <c r="Q148" s="268"/>
      <c r="R148" s="260" t="s">
        <v>59</v>
      </c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531"/>
      <c r="AE148" s="532"/>
      <c r="AF148" s="260" t="s">
        <v>130</v>
      </c>
      <c r="AG148" s="260"/>
      <c r="AH148" s="260" t="s">
        <v>131</v>
      </c>
      <c r="AI148" s="540"/>
      <c r="AJ148" s="537"/>
      <c r="AK148" s="538"/>
      <c r="AL148" s="538"/>
      <c r="AM148" s="538"/>
      <c r="AN148" s="539"/>
    </row>
    <row r="149" spans="1:40" ht="15" x14ac:dyDescent="0.2">
      <c r="A149" s="541" t="s">
        <v>746</v>
      </c>
      <c r="B149" s="542"/>
      <c r="C149" s="542"/>
      <c r="D149" s="542"/>
      <c r="E149" s="542"/>
      <c r="F149" s="315">
        <v>10</v>
      </c>
      <c r="G149" s="543"/>
      <c r="H149" s="544" t="s">
        <v>747</v>
      </c>
      <c r="I149" s="545"/>
      <c r="J149" s="545"/>
      <c r="K149" s="546" t="s">
        <v>820</v>
      </c>
      <c r="L149" s="546"/>
      <c r="M149" s="546"/>
      <c r="N149" s="547" t="s">
        <v>106</v>
      </c>
      <c r="O149" s="547"/>
      <c r="P149" s="548"/>
      <c r="Q149" s="548"/>
      <c r="R149" s="230">
        <v>165</v>
      </c>
      <c r="S149" s="230"/>
      <c r="T149" s="547" t="s">
        <v>106</v>
      </c>
      <c r="U149" s="547"/>
      <c r="V149" s="547" t="s">
        <v>106</v>
      </c>
      <c r="W149" s="547"/>
      <c r="X149" s="547" t="s">
        <v>106</v>
      </c>
      <c r="Y149" s="547"/>
      <c r="Z149" s="547" t="s">
        <v>106</v>
      </c>
      <c r="AA149" s="547"/>
      <c r="AB149" s="547" t="s">
        <v>106</v>
      </c>
      <c r="AC149" s="547"/>
      <c r="AD149" s="547" t="s">
        <v>106</v>
      </c>
      <c r="AE149" s="547"/>
      <c r="AF149" s="547"/>
      <c r="AG149" s="547"/>
      <c r="AH149" s="547" t="s">
        <v>106</v>
      </c>
      <c r="AI149" s="549"/>
      <c r="AJ149" s="217" t="s">
        <v>15</v>
      </c>
      <c r="AK149" s="218"/>
      <c r="AL149" s="218"/>
      <c r="AM149" s="218"/>
      <c r="AN149" s="550"/>
    </row>
    <row r="150" spans="1:40" ht="15" x14ac:dyDescent="0.2">
      <c r="A150" s="551"/>
      <c r="B150" s="552"/>
      <c r="C150" s="552"/>
      <c r="D150" s="552"/>
      <c r="E150" s="552"/>
      <c r="F150" s="553"/>
      <c r="G150" s="554"/>
      <c r="H150" s="555"/>
      <c r="I150" s="555"/>
      <c r="J150" s="555"/>
      <c r="K150" s="556"/>
      <c r="L150" s="556"/>
      <c r="M150" s="556"/>
      <c r="N150" s="557"/>
      <c r="O150" s="557"/>
      <c r="P150" s="558"/>
      <c r="Q150" s="558"/>
      <c r="R150" s="556"/>
      <c r="S150" s="556"/>
      <c r="T150" s="558"/>
      <c r="U150" s="558"/>
      <c r="V150" s="558"/>
      <c r="W150" s="558"/>
      <c r="X150" s="557"/>
      <c r="Y150" s="557"/>
      <c r="Z150" s="557"/>
      <c r="AA150" s="557"/>
      <c r="AB150" s="557"/>
      <c r="AC150" s="557"/>
      <c r="AD150" s="557"/>
      <c r="AE150" s="557"/>
      <c r="AF150" s="557"/>
      <c r="AG150" s="557"/>
      <c r="AH150" s="557"/>
      <c r="AI150" s="559"/>
      <c r="AJ150" s="560">
        <v>2016</v>
      </c>
      <c r="AK150" s="561"/>
      <c r="AL150" s="561"/>
      <c r="AM150" s="561"/>
      <c r="AN150" s="415"/>
    </row>
    <row r="151" spans="1:40" x14ac:dyDescent="0.2">
      <c r="A151" s="562"/>
      <c r="B151" s="563"/>
      <c r="C151" s="563"/>
      <c r="D151" s="563"/>
      <c r="E151" s="563"/>
      <c r="F151" s="563"/>
      <c r="G151" s="563"/>
      <c r="H151" s="563"/>
      <c r="I151" s="563"/>
      <c r="J151" s="563"/>
      <c r="K151" s="563"/>
      <c r="L151" s="563"/>
      <c r="M151" s="563"/>
      <c r="N151" s="563"/>
      <c r="O151" s="563"/>
      <c r="P151" s="563"/>
      <c r="Q151" s="563"/>
      <c r="R151" s="563"/>
      <c r="S151" s="563"/>
      <c r="T151" s="563"/>
      <c r="U151" s="563"/>
      <c r="V151" s="563"/>
      <c r="W151" s="563"/>
      <c r="X151" s="563"/>
      <c r="Y151" s="563"/>
      <c r="Z151" s="563"/>
      <c r="AA151" s="563"/>
      <c r="AB151" s="563"/>
      <c r="AC151" s="563"/>
      <c r="AD151" s="563"/>
      <c r="AE151" s="563"/>
      <c r="AF151" s="563"/>
      <c r="AG151" s="563"/>
      <c r="AH151" s="563"/>
      <c r="AI151" s="564"/>
      <c r="AJ151" s="50"/>
      <c r="AK151" s="51"/>
      <c r="AL151" s="51"/>
      <c r="AM151" s="51"/>
      <c r="AN151" s="52"/>
    </row>
    <row r="152" spans="1:40" x14ac:dyDescent="0.2">
      <c r="A152" s="413" t="s">
        <v>124</v>
      </c>
      <c r="B152" s="414"/>
      <c r="C152" s="414"/>
      <c r="D152" s="414"/>
      <c r="E152" s="414"/>
      <c r="F152" s="260" t="s">
        <v>19</v>
      </c>
      <c r="G152" s="260"/>
      <c r="H152" s="268" t="s">
        <v>739</v>
      </c>
      <c r="I152" s="268"/>
      <c r="J152" s="268"/>
      <c r="K152" s="268" t="s">
        <v>118</v>
      </c>
      <c r="L152" s="268"/>
      <c r="M152" s="268"/>
      <c r="N152" s="268" t="s">
        <v>740</v>
      </c>
      <c r="O152" s="268"/>
      <c r="P152" s="268" t="s">
        <v>741</v>
      </c>
      <c r="Q152" s="268"/>
      <c r="R152" s="260" t="s">
        <v>52</v>
      </c>
      <c r="S152" s="568"/>
      <c r="T152" s="260" t="s">
        <v>742</v>
      </c>
      <c r="U152" s="260"/>
      <c r="V152" s="260" t="s">
        <v>743</v>
      </c>
      <c r="W152" s="260"/>
      <c r="X152" s="260" t="s">
        <v>122</v>
      </c>
      <c r="Y152" s="260"/>
      <c r="Z152" s="260" t="s">
        <v>376</v>
      </c>
      <c r="AA152" s="260"/>
      <c r="AB152" s="260" t="s">
        <v>57</v>
      </c>
      <c r="AC152" s="260"/>
      <c r="AD152" s="436" t="s">
        <v>744</v>
      </c>
      <c r="AE152" s="436"/>
      <c r="AF152" s="260" t="s">
        <v>11</v>
      </c>
      <c r="AG152" s="260"/>
      <c r="AH152" s="260"/>
      <c r="AI152" s="540"/>
      <c r="AJ152" s="109" t="s">
        <v>749</v>
      </c>
      <c r="AK152" s="110"/>
      <c r="AL152" s="110"/>
      <c r="AM152" s="110"/>
      <c r="AN152" s="111"/>
    </row>
    <row r="153" spans="1:40" x14ac:dyDescent="0.2">
      <c r="A153" s="413"/>
      <c r="B153" s="414"/>
      <c r="C153" s="414"/>
      <c r="D153" s="414"/>
      <c r="E153" s="414"/>
      <c r="F153" s="260"/>
      <c r="G153" s="260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0" t="s">
        <v>59</v>
      </c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436"/>
      <c r="AE153" s="436"/>
      <c r="AF153" s="260" t="s">
        <v>130</v>
      </c>
      <c r="AG153" s="260"/>
      <c r="AH153" s="260" t="s">
        <v>131</v>
      </c>
      <c r="AI153" s="540"/>
      <c r="AJ153" s="112"/>
      <c r="AK153" s="113"/>
      <c r="AL153" s="113"/>
      <c r="AM153" s="113"/>
      <c r="AN153" s="114"/>
    </row>
    <row r="154" spans="1:40" ht="15" x14ac:dyDescent="0.2">
      <c r="A154" s="565" t="s">
        <v>750</v>
      </c>
      <c r="B154" s="566"/>
      <c r="C154" s="566"/>
      <c r="D154" s="566"/>
      <c r="E154" s="566"/>
      <c r="F154" s="314">
        <v>1</v>
      </c>
      <c r="G154" s="314"/>
      <c r="H154" s="567" t="s">
        <v>748</v>
      </c>
      <c r="I154" s="567"/>
      <c r="J154" s="567"/>
      <c r="K154" s="314" t="s">
        <v>820</v>
      </c>
      <c r="L154" s="314"/>
      <c r="M154" s="314"/>
      <c r="N154" s="547"/>
      <c r="O154" s="547"/>
      <c r="P154" s="547" t="s">
        <v>106</v>
      </c>
      <c r="Q154" s="547"/>
      <c r="R154" s="314">
        <v>1000</v>
      </c>
      <c r="S154" s="314"/>
      <c r="T154" s="547"/>
      <c r="U154" s="547"/>
      <c r="V154" s="547"/>
      <c r="W154" s="547"/>
      <c r="X154" s="547" t="s">
        <v>106</v>
      </c>
      <c r="Y154" s="547"/>
      <c r="Z154" s="548"/>
      <c r="AA154" s="548"/>
      <c r="AB154" s="547" t="s">
        <v>106</v>
      </c>
      <c r="AC154" s="547"/>
      <c r="AD154" s="547"/>
      <c r="AE154" s="547"/>
      <c r="AF154" s="547"/>
      <c r="AG154" s="547"/>
      <c r="AH154" s="547" t="s">
        <v>106</v>
      </c>
      <c r="AI154" s="549"/>
      <c r="AJ154" s="560">
        <v>1800</v>
      </c>
      <c r="AK154" s="561"/>
      <c r="AL154" s="561"/>
      <c r="AM154" s="561"/>
      <c r="AN154" s="415"/>
    </row>
    <row r="155" spans="1:40" x14ac:dyDescent="0.2">
      <c r="A155" s="562"/>
      <c r="B155" s="563"/>
      <c r="C155" s="563"/>
      <c r="D155" s="563"/>
      <c r="E155" s="563"/>
      <c r="F155" s="563"/>
      <c r="G155" s="563"/>
      <c r="H155" s="563"/>
      <c r="I155" s="563"/>
      <c r="J155" s="563"/>
      <c r="K155" s="563"/>
      <c r="L155" s="563"/>
      <c r="M155" s="563"/>
      <c r="N155" s="563"/>
      <c r="O155" s="563"/>
      <c r="P155" s="563"/>
      <c r="Q155" s="563"/>
      <c r="R155" s="563"/>
      <c r="S155" s="563"/>
      <c r="T155" s="563"/>
      <c r="U155" s="563"/>
      <c r="V155" s="563"/>
      <c r="W155" s="563"/>
      <c r="X155" s="563"/>
      <c r="Y155" s="563"/>
      <c r="Z155" s="563"/>
      <c r="AA155" s="563"/>
      <c r="AB155" s="563"/>
      <c r="AC155" s="563"/>
      <c r="AD155" s="563"/>
      <c r="AE155" s="563"/>
      <c r="AF155" s="563"/>
      <c r="AG155" s="563"/>
      <c r="AH155" s="563"/>
      <c r="AI155" s="564"/>
      <c r="AJ155" s="53"/>
      <c r="AK155" s="54"/>
      <c r="AL155" s="54"/>
      <c r="AM155" s="54"/>
      <c r="AN155" s="55"/>
    </row>
    <row r="156" spans="1:40" x14ac:dyDescent="0.2">
      <c r="A156" s="413" t="s">
        <v>124</v>
      </c>
      <c r="B156" s="414"/>
      <c r="C156" s="414"/>
      <c r="D156" s="414"/>
      <c r="E156" s="414"/>
      <c r="F156" s="260" t="s">
        <v>19</v>
      </c>
      <c r="G156" s="260"/>
      <c r="H156" s="268" t="s">
        <v>739</v>
      </c>
      <c r="I156" s="268"/>
      <c r="J156" s="268"/>
      <c r="K156" s="268" t="s">
        <v>118</v>
      </c>
      <c r="L156" s="268"/>
      <c r="M156" s="268"/>
      <c r="N156" s="268" t="s">
        <v>740</v>
      </c>
      <c r="O156" s="268"/>
      <c r="P156" s="268" t="s">
        <v>741</v>
      </c>
      <c r="Q156" s="268"/>
      <c r="R156" s="260" t="s">
        <v>52</v>
      </c>
      <c r="S156" s="568"/>
      <c r="T156" s="436" t="s">
        <v>751</v>
      </c>
      <c r="U156" s="436"/>
      <c r="V156" s="436"/>
      <c r="W156" s="436"/>
      <c r="X156" s="436" t="s">
        <v>752</v>
      </c>
      <c r="Y156" s="436"/>
      <c r="Z156" s="436"/>
      <c r="AA156" s="436"/>
      <c r="AB156" s="260" t="s">
        <v>57</v>
      </c>
      <c r="AC156" s="260"/>
      <c r="AD156" s="260" t="s">
        <v>376</v>
      </c>
      <c r="AE156" s="260"/>
      <c r="AF156" s="260" t="s">
        <v>11</v>
      </c>
      <c r="AG156" s="260"/>
      <c r="AH156" s="260"/>
      <c r="AI156" s="540"/>
      <c r="AJ156" s="109" t="s">
        <v>753</v>
      </c>
      <c r="AK156" s="110"/>
      <c r="AL156" s="110"/>
      <c r="AM156" s="110"/>
      <c r="AN156" s="111"/>
    </row>
    <row r="157" spans="1:40" x14ac:dyDescent="0.2">
      <c r="A157" s="413"/>
      <c r="B157" s="414"/>
      <c r="C157" s="414"/>
      <c r="D157" s="414"/>
      <c r="E157" s="414"/>
      <c r="F157" s="260"/>
      <c r="G157" s="260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0" t="s">
        <v>59</v>
      </c>
      <c r="S157" s="260"/>
      <c r="T157" s="436" t="s">
        <v>741</v>
      </c>
      <c r="U157" s="436"/>
      <c r="V157" s="436" t="s">
        <v>740</v>
      </c>
      <c r="W157" s="436"/>
      <c r="X157" s="436" t="s">
        <v>741</v>
      </c>
      <c r="Y157" s="436"/>
      <c r="Z157" s="436" t="s">
        <v>740</v>
      </c>
      <c r="AA157" s="436"/>
      <c r="AB157" s="260"/>
      <c r="AC157" s="260"/>
      <c r="AD157" s="260"/>
      <c r="AE157" s="260"/>
      <c r="AF157" s="260" t="s">
        <v>130</v>
      </c>
      <c r="AG157" s="260"/>
      <c r="AH157" s="260" t="s">
        <v>131</v>
      </c>
      <c r="AI157" s="540"/>
      <c r="AJ157" s="112"/>
      <c r="AK157" s="113"/>
      <c r="AL157" s="113"/>
      <c r="AM157" s="113"/>
      <c r="AN157" s="114"/>
    </row>
    <row r="158" spans="1:40" ht="15" x14ac:dyDescent="0.2">
      <c r="A158" s="373" t="s">
        <v>754</v>
      </c>
      <c r="B158" s="374"/>
      <c r="C158" s="374"/>
      <c r="D158" s="374"/>
      <c r="E158" s="374"/>
      <c r="F158" s="314">
        <v>1</v>
      </c>
      <c r="G158" s="314"/>
      <c r="H158" s="315" t="s">
        <v>755</v>
      </c>
      <c r="I158" s="569"/>
      <c r="J158" s="543"/>
      <c r="K158" s="314" t="s">
        <v>715</v>
      </c>
      <c r="L158" s="314"/>
      <c r="M158" s="314"/>
      <c r="N158" s="314"/>
      <c r="O158" s="314"/>
      <c r="P158" s="547" t="s">
        <v>106</v>
      </c>
      <c r="Q158" s="547"/>
      <c r="R158" s="314">
        <v>120</v>
      </c>
      <c r="S158" s="314"/>
      <c r="T158" s="547" t="s">
        <v>106</v>
      </c>
      <c r="U158" s="547"/>
      <c r="V158" s="314"/>
      <c r="W158" s="314"/>
      <c r="X158" s="547" t="s">
        <v>106</v>
      </c>
      <c r="Y158" s="547"/>
      <c r="Z158" s="548"/>
      <c r="AA158" s="548"/>
      <c r="AB158" s="547" t="s">
        <v>106</v>
      </c>
      <c r="AC158" s="547"/>
      <c r="AD158" s="548"/>
      <c r="AE158" s="548"/>
      <c r="AF158" s="314"/>
      <c r="AG158" s="314"/>
      <c r="AH158" s="547" t="s">
        <v>106</v>
      </c>
      <c r="AI158" s="549"/>
      <c r="AJ158" s="560">
        <v>1040</v>
      </c>
      <c r="AK158" s="561"/>
      <c r="AL158" s="561"/>
      <c r="AM158" s="561"/>
      <c r="AN158" s="415"/>
    </row>
    <row r="159" spans="1:40" x14ac:dyDescent="0.2">
      <c r="A159" s="562"/>
      <c r="B159" s="563"/>
      <c r="C159" s="563"/>
      <c r="D159" s="563"/>
      <c r="E159" s="563"/>
      <c r="F159" s="563"/>
      <c r="G159" s="563"/>
      <c r="H159" s="563"/>
      <c r="I159" s="563"/>
      <c r="J159" s="563"/>
      <c r="K159" s="563"/>
      <c r="L159" s="563"/>
      <c r="M159" s="563"/>
      <c r="N159" s="563"/>
      <c r="O159" s="563"/>
      <c r="P159" s="563"/>
      <c r="Q159" s="563"/>
      <c r="R159" s="563"/>
      <c r="S159" s="563"/>
      <c r="T159" s="563"/>
      <c r="U159" s="563"/>
      <c r="V159" s="563"/>
      <c r="W159" s="563"/>
      <c r="X159" s="563"/>
      <c r="Y159" s="563"/>
      <c r="Z159" s="563"/>
      <c r="AA159" s="563"/>
      <c r="AB159" s="563"/>
      <c r="AC159" s="563"/>
      <c r="AD159" s="563"/>
      <c r="AE159" s="563"/>
      <c r="AF159" s="563"/>
      <c r="AG159" s="563"/>
      <c r="AH159" s="563"/>
      <c r="AI159" s="564"/>
      <c r="AJ159" s="53"/>
      <c r="AK159" s="54"/>
      <c r="AL159" s="54"/>
      <c r="AM159" s="54"/>
      <c r="AN159" s="55"/>
    </row>
    <row r="160" spans="1:40" x14ac:dyDescent="0.2">
      <c r="A160" s="413" t="s">
        <v>124</v>
      </c>
      <c r="B160" s="414"/>
      <c r="C160" s="414"/>
      <c r="D160" s="414"/>
      <c r="E160" s="414"/>
      <c r="F160" s="260" t="s">
        <v>19</v>
      </c>
      <c r="G160" s="260"/>
      <c r="H160" s="268" t="s">
        <v>739</v>
      </c>
      <c r="I160" s="268"/>
      <c r="J160" s="268"/>
      <c r="K160" s="268" t="s">
        <v>118</v>
      </c>
      <c r="L160" s="268"/>
      <c r="M160" s="268"/>
      <c r="N160" s="268" t="s">
        <v>740</v>
      </c>
      <c r="O160" s="268"/>
      <c r="P160" s="268" t="s">
        <v>741</v>
      </c>
      <c r="Q160" s="268"/>
      <c r="R160" s="260" t="s">
        <v>52</v>
      </c>
      <c r="S160" s="568"/>
      <c r="T160" s="436" t="s">
        <v>751</v>
      </c>
      <c r="U160" s="436"/>
      <c r="V160" s="436"/>
      <c r="W160" s="436"/>
      <c r="X160" s="436" t="s">
        <v>752</v>
      </c>
      <c r="Y160" s="436"/>
      <c r="Z160" s="436"/>
      <c r="AA160" s="436"/>
      <c r="AB160" s="260" t="s">
        <v>57</v>
      </c>
      <c r="AC160" s="260"/>
      <c r="AD160" s="260" t="s">
        <v>122</v>
      </c>
      <c r="AE160" s="260"/>
      <c r="AF160" s="260" t="s">
        <v>11</v>
      </c>
      <c r="AG160" s="260"/>
      <c r="AH160" s="260"/>
      <c r="AI160" s="540"/>
      <c r="AJ160" s="109" t="s">
        <v>756</v>
      </c>
      <c r="AK160" s="110"/>
      <c r="AL160" s="110"/>
      <c r="AM160" s="110"/>
      <c r="AN160" s="111"/>
    </row>
    <row r="161" spans="1:40" x14ac:dyDescent="0.2">
      <c r="A161" s="413"/>
      <c r="B161" s="414"/>
      <c r="C161" s="414"/>
      <c r="D161" s="414"/>
      <c r="E161" s="414"/>
      <c r="F161" s="260"/>
      <c r="G161" s="260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0" t="s">
        <v>59</v>
      </c>
      <c r="S161" s="260"/>
      <c r="T161" s="436" t="s">
        <v>741</v>
      </c>
      <c r="U161" s="436"/>
      <c r="V161" s="436" t="s">
        <v>740</v>
      </c>
      <c r="W161" s="436"/>
      <c r="X161" s="436" t="s">
        <v>741</v>
      </c>
      <c r="Y161" s="436"/>
      <c r="Z161" s="436" t="s">
        <v>740</v>
      </c>
      <c r="AA161" s="436"/>
      <c r="AB161" s="260"/>
      <c r="AC161" s="260"/>
      <c r="AD161" s="260"/>
      <c r="AE161" s="260"/>
      <c r="AF161" s="260" t="s">
        <v>130</v>
      </c>
      <c r="AG161" s="260"/>
      <c r="AH161" s="260" t="s">
        <v>131</v>
      </c>
      <c r="AI161" s="540"/>
      <c r="AJ161" s="112"/>
      <c r="AK161" s="113"/>
      <c r="AL161" s="113"/>
      <c r="AM161" s="113"/>
      <c r="AN161" s="114"/>
    </row>
    <row r="162" spans="1:40" ht="15" x14ac:dyDescent="0.2">
      <c r="A162" s="373" t="s">
        <v>757</v>
      </c>
      <c r="B162" s="374"/>
      <c r="C162" s="374"/>
      <c r="D162" s="374"/>
      <c r="E162" s="374"/>
      <c r="F162" s="315">
        <v>1</v>
      </c>
      <c r="G162" s="543"/>
      <c r="H162" s="314" t="s">
        <v>758</v>
      </c>
      <c r="I162" s="314"/>
      <c r="J162" s="314"/>
      <c r="K162" s="582" t="s">
        <v>759</v>
      </c>
      <c r="L162" s="583"/>
      <c r="M162" s="583"/>
      <c r="N162" s="315"/>
      <c r="O162" s="543"/>
      <c r="P162" s="547" t="s">
        <v>106</v>
      </c>
      <c r="Q162" s="547"/>
      <c r="R162" s="314">
        <v>1040</v>
      </c>
      <c r="S162" s="314"/>
      <c r="T162" s="547" t="s">
        <v>106</v>
      </c>
      <c r="U162" s="547"/>
      <c r="V162" s="314"/>
      <c r="W162" s="314"/>
      <c r="X162" s="547" t="s">
        <v>106</v>
      </c>
      <c r="Y162" s="547"/>
      <c r="Z162" s="548"/>
      <c r="AA162" s="548"/>
      <c r="AB162" s="547" t="s">
        <v>106</v>
      </c>
      <c r="AC162" s="547"/>
      <c r="AD162" s="547" t="s">
        <v>106</v>
      </c>
      <c r="AE162" s="547"/>
      <c r="AF162" s="314"/>
      <c r="AG162" s="314"/>
      <c r="AH162" s="547" t="s">
        <v>106</v>
      </c>
      <c r="AI162" s="549"/>
      <c r="AJ162" s="560">
        <v>80</v>
      </c>
      <c r="AK162" s="561"/>
      <c r="AL162" s="561"/>
      <c r="AM162" s="561"/>
      <c r="AN162" s="415"/>
    </row>
    <row r="163" spans="1:40" x14ac:dyDescent="0.2">
      <c r="A163" s="562"/>
      <c r="B163" s="563"/>
      <c r="C163" s="563"/>
      <c r="D163" s="563"/>
      <c r="E163" s="563"/>
      <c r="F163" s="563"/>
      <c r="G163" s="563"/>
      <c r="H163" s="563"/>
      <c r="I163" s="563"/>
      <c r="J163" s="563"/>
      <c r="K163" s="563"/>
      <c r="L163" s="563"/>
      <c r="M163" s="563"/>
      <c r="N163" s="563"/>
      <c r="O163" s="563"/>
      <c r="P163" s="563"/>
      <c r="Q163" s="563"/>
      <c r="R163" s="563"/>
      <c r="S163" s="563"/>
      <c r="T163" s="563"/>
      <c r="U163" s="563"/>
      <c r="V163" s="563"/>
      <c r="W163" s="563"/>
      <c r="X163" s="563"/>
      <c r="Y163" s="563"/>
      <c r="Z163" s="563"/>
      <c r="AA163" s="563"/>
      <c r="AB163" s="563"/>
      <c r="AC163" s="563"/>
      <c r="AD163" s="563"/>
      <c r="AE163" s="563"/>
      <c r="AF163" s="563"/>
      <c r="AG163" s="563"/>
      <c r="AH163" s="563"/>
      <c r="AI163" s="564"/>
      <c r="AJ163" s="53"/>
      <c r="AK163" s="54"/>
      <c r="AL163" s="54"/>
      <c r="AM163" s="54"/>
      <c r="AN163" s="55"/>
    </row>
    <row r="164" spans="1:40" ht="21.75" customHeight="1" x14ac:dyDescent="0.2">
      <c r="A164" s="570" t="s">
        <v>1047</v>
      </c>
      <c r="B164" s="571"/>
      <c r="C164" s="571"/>
      <c r="D164" s="571"/>
      <c r="E164" s="571"/>
      <c r="F164" s="571"/>
      <c r="G164" s="571"/>
      <c r="H164" s="571"/>
      <c r="I164" s="571"/>
      <c r="J164" s="571"/>
      <c r="K164" s="571"/>
      <c r="L164" s="571"/>
      <c r="M164" s="571"/>
      <c r="N164" s="571"/>
      <c r="O164" s="571"/>
      <c r="P164" s="571"/>
      <c r="Q164" s="571"/>
      <c r="R164" s="571"/>
      <c r="S164" s="571"/>
      <c r="T164" s="571"/>
      <c r="U164" s="571"/>
      <c r="V164" s="571"/>
      <c r="W164" s="571"/>
      <c r="X164" s="571"/>
      <c r="Y164" s="571"/>
      <c r="Z164" s="571"/>
      <c r="AA164" s="571"/>
      <c r="AB164" s="571"/>
      <c r="AC164" s="571"/>
      <c r="AD164" s="571"/>
      <c r="AE164" s="571"/>
      <c r="AF164" s="571"/>
      <c r="AG164" s="571"/>
      <c r="AH164" s="571"/>
      <c r="AI164" s="572"/>
      <c r="AJ164" s="576"/>
      <c r="AK164" s="577"/>
      <c r="AL164" s="577"/>
      <c r="AM164" s="577"/>
      <c r="AN164" s="578"/>
    </row>
    <row r="165" spans="1:40" ht="21.75" customHeight="1" thickBot="1" x14ac:dyDescent="0.25">
      <c r="A165" s="573"/>
      <c r="B165" s="574"/>
      <c r="C165" s="574"/>
      <c r="D165" s="574"/>
      <c r="E165" s="574"/>
      <c r="F165" s="574"/>
      <c r="G165" s="574"/>
      <c r="H165" s="574"/>
      <c r="I165" s="574"/>
      <c r="J165" s="574"/>
      <c r="K165" s="574"/>
      <c r="L165" s="574"/>
      <c r="M165" s="574"/>
      <c r="N165" s="574"/>
      <c r="O165" s="574"/>
      <c r="P165" s="574"/>
      <c r="Q165" s="574"/>
      <c r="R165" s="574"/>
      <c r="S165" s="574"/>
      <c r="T165" s="574"/>
      <c r="U165" s="574"/>
      <c r="V165" s="574"/>
      <c r="W165" s="574"/>
      <c r="X165" s="574"/>
      <c r="Y165" s="574"/>
      <c r="Z165" s="574"/>
      <c r="AA165" s="574"/>
      <c r="AB165" s="574"/>
      <c r="AC165" s="574"/>
      <c r="AD165" s="574"/>
      <c r="AE165" s="574"/>
      <c r="AF165" s="574"/>
      <c r="AG165" s="574"/>
      <c r="AH165" s="574"/>
      <c r="AI165" s="575"/>
      <c r="AJ165" s="579"/>
      <c r="AK165" s="580"/>
      <c r="AL165" s="580"/>
      <c r="AM165" s="580"/>
      <c r="AN165" s="581"/>
    </row>
    <row r="166" spans="1:40" ht="13.5" thickBot="1" x14ac:dyDescent="0.25"/>
    <row r="167" spans="1:40" ht="23.25" thickBot="1" x14ac:dyDescent="0.25">
      <c r="A167" s="448" t="s">
        <v>889</v>
      </c>
      <c r="B167" s="449"/>
      <c r="C167" s="449"/>
      <c r="D167" s="449"/>
      <c r="E167" s="449"/>
      <c r="F167" s="449"/>
      <c r="G167" s="449"/>
      <c r="H167" s="449"/>
      <c r="I167" s="449"/>
      <c r="J167" s="449"/>
      <c r="K167" s="449"/>
      <c r="L167" s="449"/>
      <c r="M167" s="449"/>
      <c r="N167" s="449"/>
      <c r="O167" s="449"/>
      <c r="P167" s="449"/>
      <c r="Q167" s="449"/>
      <c r="R167" s="449"/>
      <c r="S167" s="449"/>
      <c r="T167" s="449"/>
      <c r="U167" s="449"/>
      <c r="V167" s="449"/>
      <c r="W167" s="449"/>
      <c r="X167" s="449"/>
      <c r="Y167" s="449"/>
      <c r="Z167" s="449"/>
      <c r="AA167" s="449"/>
      <c r="AB167" s="449"/>
      <c r="AC167" s="449"/>
      <c r="AD167" s="449"/>
      <c r="AE167" s="449"/>
      <c r="AF167" s="449"/>
      <c r="AG167" s="449"/>
      <c r="AH167" s="449"/>
      <c r="AI167" s="449"/>
      <c r="AJ167" s="449"/>
      <c r="AK167" s="449"/>
      <c r="AL167" s="449"/>
      <c r="AM167" s="449"/>
      <c r="AN167" s="450"/>
    </row>
    <row r="168" spans="1:40" ht="12.75" customHeight="1" x14ac:dyDescent="0.2">
      <c r="A168" s="523" t="s">
        <v>124</v>
      </c>
      <c r="B168" s="524"/>
      <c r="C168" s="524"/>
      <c r="D168" s="524"/>
      <c r="E168" s="524"/>
      <c r="F168" s="259" t="s">
        <v>19</v>
      </c>
      <c r="G168" s="259"/>
      <c r="H168" s="267" t="s">
        <v>739</v>
      </c>
      <c r="I168" s="267"/>
      <c r="J168" s="267"/>
      <c r="K168" s="269" t="s">
        <v>118</v>
      </c>
      <c r="L168" s="527"/>
      <c r="M168" s="270"/>
      <c r="N168" s="269" t="s">
        <v>740</v>
      </c>
      <c r="O168" s="270"/>
      <c r="P168" s="267" t="s">
        <v>741</v>
      </c>
      <c r="Q168" s="267"/>
      <c r="R168" s="259" t="s">
        <v>52</v>
      </c>
      <c r="S168" s="517"/>
      <c r="T168" s="259" t="s">
        <v>742</v>
      </c>
      <c r="U168" s="259"/>
      <c r="V168" s="259" t="s">
        <v>743</v>
      </c>
      <c r="W168" s="259"/>
      <c r="X168" s="259" t="s">
        <v>122</v>
      </c>
      <c r="Y168" s="259"/>
      <c r="Z168" s="259" t="s">
        <v>376</v>
      </c>
      <c r="AA168" s="259"/>
      <c r="AB168" s="259" t="s">
        <v>57</v>
      </c>
      <c r="AC168" s="259"/>
      <c r="AD168" s="529" t="s">
        <v>744</v>
      </c>
      <c r="AE168" s="530"/>
      <c r="AF168" s="259" t="s">
        <v>11</v>
      </c>
      <c r="AG168" s="259"/>
      <c r="AH168" s="259"/>
      <c r="AI168" s="533"/>
      <c r="AJ168" s="534" t="s">
        <v>745</v>
      </c>
      <c r="AK168" s="535"/>
      <c r="AL168" s="535"/>
      <c r="AM168" s="535"/>
      <c r="AN168" s="536"/>
    </row>
    <row r="169" spans="1:40" x14ac:dyDescent="0.2">
      <c r="A169" s="525"/>
      <c r="B169" s="526"/>
      <c r="C169" s="526"/>
      <c r="D169" s="526"/>
      <c r="E169" s="526"/>
      <c r="F169" s="260"/>
      <c r="G169" s="260"/>
      <c r="H169" s="268"/>
      <c r="I169" s="268"/>
      <c r="J169" s="268"/>
      <c r="K169" s="271"/>
      <c r="L169" s="528"/>
      <c r="M169" s="272"/>
      <c r="N169" s="271"/>
      <c r="O169" s="272"/>
      <c r="P169" s="268"/>
      <c r="Q169" s="268"/>
      <c r="R169" s="260" t="s">
        <v>59</v>
      </c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531"/>
      <c r="AE169" s="532"/>
      <c r="AF169" s="260" t="s">
        <v>130</v>
      </c>
      <c r="AG169" s="260"/>
      <c r="AH169" s="260" t="s">
        <v>131</v>
      </c>
      <c r="AI169" s="540"/>
      <c r="AJ169" s="537"/>
      <c r="AK169" s="538"/>
      <c r="AL169" s="538"/>
      <c r="AM169" s="538"/>
      <c r="AN169" s="539"/>
    </row>
    <row r="170" spans="1:40" ht="15" customHeight="1" x14ac:dyDescent="0.2">
      <c r="A170" s="541" t="s">
        <v>746</v>
      </c>
      <c r="B170" s="542"/>
      <c r="C170" s="542"/>
      <c r="D170" s="542"/>
      <c r="E170" s="542"/>
      <c r="F170" s="315">
        <v>8</v>
      </c>
      <c r="G170" s="543"/>
      <c r="H170" s="544" t="s">
        <v>747</v>
      </c>
      <c r="I170" s="545"/>
      <c r="J170" s="545"/>
      <c r="K170" s="546" t="s">
        <v>820</v>
      </c>
      <c r="L170" s="546"/>
      <c r="M170" s="546"/>
      <c r="N170" s="547" t="s">
        <v>106</v>
      </c>
      <c r="O170" s="547"/>
      <c r="P170" s="548"/>
      <c r="Q170" s="548"/>
      <c r="R170" s="314">
        <v>180</v>
      </c>
      <c r="S170" s="314"/>
      <c r="T170" s="547" t="s">
        <v>106</v>
      </c>
      <c r="U170" s="547"/>
      <c r="V170" s="547" t="s">
        <v>106</v>
      </c>
      <c r="W170" s="547"/>
      <c r="X170" s="547" t="s">
        <v>106</v>
      </c>
      <c r="Y170" s="547"/>
      <c r="Z170" s="547" t="s">
        <v>106</v>
      </c>
      <c r="AA170" s="547"/>
      <c r="AB170" s="547" t="s">
        <v>106</v>
      </c>
      <c r="AC170" s="547"/>
      <c r="AD170" s="547" t="s">
        <v>106</v>
      </c>
      <c r="AE170" s="547"/>
      <c r="AF170" s="547"/>
      <c r="AG170" s="547"/>
      <c r="AH170" s="547" t="s">
        <v>106</v>
      </c>
      <c r="AI170" s="549"/>
      <c r="AJ170" s="217" t="s">
        <v>15</v>
      </c>
      <c r="AK170" s="218"/>
      <c r="AL170" s="218"/>
      <c r="AM170" s="218"/>
      <c r="AN170" s="550"/>
    </row>
    <row r="171" spans="1:40" ht="15" x14ac:dyDescent="0.2">
      <c r="A171" s="586" t="s">
        <v>746</v>
      </c>
      <c r="B171" s="374"/>
      <c r="C171" s="374"/>
      <c r="D171" s="374"/>
      <c r="E171" s="375"/>
      <c r="F171" s="587">
        <v>2</v>
      </c>
      <c r="G171" s="588"/>
      <c r="H171" s="567" t="s">
        <v>747</v>
      </c>
      <c r="I171" s="567"/>
      <c r="J171" s="567"/>
      <c r="K171" s="230" t="s">
        <v>820</v>
      </c>
      <c r="L171" s="230"/>
      <c r="M171" s="230"/>
      <c r="N171" s="584" t="s">
        <v>106</v>
      </c>
      <c r="O171" s="584"/>
      <c r="P171" s="585"/>
      <c r="Q171" s="585"/>
      <c r="R171" s="230">
        <v>56</v>
      </c>
      <c r="S171" s="230"/>
      <c r="T171" s="547" t="s">
        <v>106</v>
      </c>
      <c r="U171" s="547"/>
      <c r="V171" s="547" t="s">
        <v>106</v>
      </c>
      <c r="W171" s="547"/>
      <c r="X171" s="584" t="s">
        <v>106</v>
      </c>
      <c r="Y171" s="584"/>
      <c r="Z171" s="547" t="s">
        <v>106</v>
      </c>
      <c r="AA171" s="547"/>
      <c r="AB171" s="584" t="s">
        <v>106</v>
      </c>
      <c r="AC171" s="584"/>
      <c r="AD171" s="584" t="s">
        <v>106</v>
      </c>
      <c r="AE171" s="584"/>
      <c r="AF171" s="584"/>
      <c r="AG171" s="584"/>
      <c r="AH171" s="584" t="s">
        <v>106</v>
      </c>
      <c r="AI171" s="589"/>
      <c r="AJ171" s="590">
        <v>2019</v>
      </c>
      <c r="AK171" s="591"/>
      <c r="AL171" s="591"/>
      <c r="AM171" s="591"/>
      <c r="AN171" s="592"/>
    </row>
    <row r="172" spans="1:40" x14ac:dyDescent="0.2">
      <c r="A172" s="562"/>
      <c r="B172" s="563"/>
      <c r="C172" s="563"/>
      <c r="D172" s="563"/>
      <c r="E172" s="563"/>
      <c r="F172" s="563"/>
      <c r="G172" s="563"/>
      <c r="H172" s="563"/>
      <c r="I172" s="563"/>
      <c r="J172" s="563"/>
      <c r="K172" s="563"/>
      <c r="L172" s="563"/>
      <c r="M172" s="563"/>
      <c r="N172" s="563"/>
      <c r="O172" s="563"/>
      <c r="P172" s="563"/>
      <c r="Q172" s="563"/>
      <c r="R172" s="563"/>
      <c r="S172" s="563"/>
      <c r="T172" s="563"/>
      <c r="U172" s="563"/>
      <c r="V172" s="563"/>
      <c r="W172" s="563"/>
      <c r="X172" s="563"/>
      <c r="Y172" s="563"/>
      <c r="Z172" s="563"/>
      <c r="AA172" s="563"/>
      <c r="AB172" s="563"/>
      <c r="AC172" s="563"/>
      <c r="AD172" s="563"/>
      <c r="AE172" s="563"/>
      <c r="AF172" s="563"/>
      <c r="AG172" s="563"/>
      <c r="AH172" s="563"/>
      <c r="AI172" s="564"/>
      <c r="AJ172" s="599" t="s">
        <v>749</v>
      </c>
      <c r="AK172" s="600"/>
      <c r="AL172" s="600"/>
      <c r="AM172" s="600"/>
      <c r="AN172" s="601"/>
    </row>
    <row r="173" spans="1:40" ht="12.75" customHeight="1" x14ac:dyDescent="0.2">
      <c r="A173" s="570" t="s">
        <v>1048</v>
      </c>
      <c r="B173" s="571"/>
      <c r="C173" s="571"/>
      <c r="D173" s="571"/>
      <c r="E173" s="571"/>
      <c r="F173" s="571"/>
      <c r="G173" s="571"/>
      <c r="H173" s="571"/>
      <c r="I173" s="571"/>
      <c r="J173" s="571"/>
      <c r="K173" s="571"/>
      <c r="L173" s="571"/>
      <c r="M173" s="571"/>
      <c r="N173" s="571"/>
      <c r="O173" s="571"/>
      <c r="P173" s="571"/>
      <c r="Q173" s="571"/>
      <c r="R173" s="571"/>
      <c r="S173" s="571"/>
      <c r="T173" s="571"/>
      <c r="U173" s="571"/>
      <c r="V173" s="571"/>
      <c r="W173" s="571"/>
      <c r="X173" s="571"/>
      <c r="Y173" s="571"/>
      <c r="Z173" s="571"/>
      <c r="AA173" s="571"/>
      <c r="AB173" s="571"/>
      <c r="AC173" s="571"/>
      <c r="AD173" s="571"/>
      <c r="AE173" s="571"/>
      <c r="AF173" s="571"/>
      <c r="AG173" s="571"/>
      <c r="AH173" s="571"/>
      <c r="AI173" s="572"/>
      <c r="AJ173" s="112"/>
      <c r="AK173" s="113"/>
      <c r="AL173" s="113"/>
      <c r="AM173" s="113"/>
      <c r="AN173" s="114"/>
    </row>
    <row r="174" spans="1:40" ht="29.25" customHeight="1" thickBot="1" x14ac:dyDescent="0.25">
      <c r="A174" s="573"/>
      <c r="B174" s="574"/>
      <c r="C174" s="574"/>
      <c r="D174" s="574"/>
      <c r="E174" s="574"/>
      <c r="F174" s="574"/>
      <c r="G174" s="574"/>
      <c r="H174" s="574"/>
      <c r="I174" s="574"/>
      <c r="J174" s="574"/>
      <c r="K174" s="574"/>
      <c r="L174" s="574"/>
      <c r="M174" s="574"/>
      <c r="N174" s="574"/>
      <c r="O174" s="574"/>
      <c r="P174" s="574"/>
      <c r="Q174" s="574"/>
      <c r="R174" s="574"/>
      <c r="S174" s="574"/>
      <c r="T174" s="574"/>
      <c r="U174" s="574"/>
      <c r="V174" s="574"/>
      <c r="W174" s="574"/>
      <c r="X174" s="574"/>
      <c r="Y174" s="574"/>
      <c r="Z174" s="574"/>
      <c r="AA174" s="574"/>
      <c r="AB174" s="574"/>
      <c r="AC174" s="574"/>
      <c r="AD174" s="574"/>
      <c r="AE174" s="574"/>
      <c r="AF174" s="574"/>
      <c r="AG174" s="574"/>
      <c r="AH174" s="574"/>
      <c r="AI174" s="575"/>
      <c r="AJ174" s="602">
        <v>1344</v>
      </c>
      <c r="AK174" s="603"/>
      <c r="AL174" s="603"/>
      <c r="AM174" s="603"/>
      <c r="AN174" s="604"/>
    </row>
    <row r="175" spans="1:40" ht="13.5" thickBot="1" x14ac:dyDescent="0.25"/>
    <row r="176" spans="1:40" ht="13.5" thickBot="1" x14ac:dyDescent="0.25">
      <c r="A176" s="593" t="s">
        <v>1046</v>
      </c>
      <c r="B176" s="594"/>
      <c r="C176" s="594"/>
      <c r="D176" s="594"/>
      <c r="E176" s="594"/>
      <c r="F176" s="594"/>
      <c r="G176" s="594"/>
      <c r="H176" s="594"/>
      <c r="I176" s="594"/>
      <c r="J176" s="594"/>
      <c r="K176" s="594"/>
      <c r="L176" s="594"/>
      <c r="M176" s="594"/>
      <c r="N176" s="594"/>
      <c r="O176" s="594"/>
      <c r="P176" s="594"/>
      <c r="Q176" s="594"/>
      <c r="R176" s="594"/>
      <c r="S176" s="594"/>
      <c r="T176" s="594"/>
      <c r="U176" s="594"/>
      <c r="V176" s="594"/>
      <c r="W176" s="594"/>
      <c r="X176" s="594"/>
      <c r="Y176" s="594"/>
      <c r="Z176" s="594"/>
      <c r="AA176" s="594"/>
      <c r="AB176" s="594"/>
      <c r="AC176" s="594"/>
      <c r="AD176" s="594"/>
      <c r="AE176" s="594"/>
      <c r="AF176" s="594"/>
      <c r="AG176" s="594"/>
      <c r="AH176" s="594"/>
      <c r="AI176" s="594"/>
      <c r="AJ176" s="594"/>
      <c r="AK176" s="594"/>
      <c r="AL176" s="594"/>
      <c r="AM176" s="594"/>
      <c r="AN176" s="595"/>
    </row>
  </sheetData>
  <sheetProtection algorithmName="SHA-512" hashValue="qFrCAPvNh/c8yguaMmneZuTPzADN1Laqrwc+U/f9eJDZ18BrqzJncK0/kLN5GUErNNSWBQhEX0+egRLNNjJE1w==" saltValue="4t3UGEfESIwZ8xVF2ixmmQ==" spinCount="100000" sheet="1" objects="1" scenarios="1"/>
  <mergeCells count="1576">
    <mergeCell ref="AF170:AG170"/>
    <mergeCell ref="AH170:AI170"/>
    <mergeCell ref="AJ170:AN170"/>
    <mergeCell ref="AD170:AE170"/>
    <mergeCell ref="AF171:AG171"/>
    <mergeCell ref="AH171:AI171"/>
    <mergeCell ref="AJ171:AN171"/>
    <mergeCell ref="H171:J171"/>
    <mergeCell ref="A176:AN176"/>
    <mergeCell ref="T14:W14"/>
    <mergeCell ref="A172:AI172"/>
    <mergeCell ref="AJ172:AN173"/>
    <mergeCell ref="A173:AI174"/>
    <mergeCell ref="AJ174:AN174"/>
    <mergeCell ref="T171:U171"/>
    <mergeCell ref="V171:W171"/>
    <mergeCell ref="X171:Y171"/>
    <mergeCell ref="AD171:AE171"/>
    <mergeCell ref="A72:F72"/>
    <mergeCell ref="G72:I72"/>
    <mergeCell ref="J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AG72:AH72"/>
    <mergeCell ref="A170:E170"/>
    <mergeCell ref="F170:G170"/>
    <mergeCell ref="H170:J170"/>
    <mergeCell ref="K170:M170"/>
    <mergeCell ref="N170:O170"/>
    <mergeCell ref="AD168:AE169"/>
    <mergeCell ref="AB168:AC169"/>
    <mergeCell ref="A168:E169"/>
    <mergeCell ref="F168:G169"/>
    <mergeCell ref="H168:J169"/>
    <mergeCell ref="V170:W170"/>
    <mergeCell ref="P170:Q170"/>
    <mergeCell ref="X170:Y170"/>
    <mergeCell ref="Z170:AA170"/>
    <mergeCell ref="AB170:AC170"/>
    <mergeCell ref="Z171:AA171"/>
    <mergeCell ref="AB171:AC171"/>
    <mergeCell ref="K171:M171"/>
    <mergeCell ref="N171:O171"/>
    <mergeCell ref="P171:Q171"/>
    <mergeCell ref="R171:S171"/>
    <mergeCell ref="T170:U170"/>
    <mergeCell ref="R170:S170"/>
    <mergeCell ref="A171:E171"/>
    <mergeCell ref="F171:G171"/>
    <mergeCell ref="K168:M169"/>
    <mergeCell ref="N168:O169"/>
    <mergeCell ref="P168:Q169"/>
    <mergeCell ref="A167:AN167"/>
    <mergeCell ref="P162:Q162"/>
    <mergeCell ref="R162:S162"/>
    <mergeCell ref="A164:AI165"/>
    <mergeCell ref="AJ164:AN165"/>
    <mergeCell ref="AH162:AI162"/>
    <mergeCell ref="AJ162:AN162"/>
    <mergeCell ref="AF168:AI168"/>
    <mergeCell ref="AJ168:AN169"/>
    <mergeCell ref="R169:S169"/>
    <mergeCell ref="AF169:AG169"/>
    <mergeCell ref="AH169:AI169"/>
    <mergeCell ref="R168:S168"/>
    <mergeCell ref="T168:U169"/>
    <mergeCell ref="V168:W169"/>
    <mergeCell ref="X168:Y169"/>
    <mergeCell ref="Z168:AA169"/>
    <mergeCell ref="AD162:AE162"/>
    <mergeCell ref="AF162:AG162"/>
    <mergeCell ref="A162:E162"/>
    <mergeCell ref="F162:G162"/>
    <mergeCell ref="H162:J162"/>
    <mergeCell ref="K162:M162"/>
    <mergeCell ref="N162:O162"/>
    <mergeCell ref="A163:AI163"/>
    <mergeCell ref="T162:U162"/>
    <mergeCell ref="V162:W162"/>
    <mergeCell ref="AB162:AC162"/>
    <mergeCell ref="Z162:AA162"/>
    <mergeCell ref="X162:Y162"/>
    <mergeCell ref="A158:E158"/>
    <mergeCell ref="F158:G158"/>
    <mergeCell ref="H158:J158"/>
    <mergeCell ref="K158:M158"/>
    <mergeCell ref="N158:O158"/>
    <mergeCell ref="P158:Q158"/>
    <mergeCell ref="R158:S158"/>
    <mergeCell ref="AJ158:AN158"/>
    <mergeCell ref="A159:AI159"/>
    <mergeCell ref="A160:E161"/>
    <mergeCell ref="F160:G161"/>
    <mergeCell ref="H160:J161"/>
    <mergeCell ref="K160:M161"/>
    <mergeCell ref="N160:O161"/>
    <mergeCell ref="P160:Q161"/>
    <mergeCell ref="T158:U158"/>
    <mergeCell ref="V158:W158"/>
    <mergeCell ref="AF158:AG158"/>
    <mergeCell ref="AH158:AI158"/>
    <mergeCell ref="X158:Y158"/>
    <mergeCell ref="AB158:AC158"/>
    <mergeCell ref="AD158:AE158"/>
    <mergeCell ref="Z158:AA158"/>
    <mergeCell ref="R161:S161"/>
    <mergeCell ref="T161:U161"/>
    <mergeCell ref="R160:S160"/>
    <mergeCell ref="T160:W160"/>
    <mergeCell ref="X160:AA160"/>
    <mergeCell ref="AB160:AC161"/>
    <mergeCell ref="AH161:AI161"/>
    <mergeCell ref="AD160:AE161"/>
    <mergeCell ref="AF160:AI160"/>
    <mergeCell ref="AJ154:AN154"/>
    <mergeCell ref="A155:AI155"/>
    <mergeCell ref="P154:Q154"/>
    <mergeCell ref="R154:S154"/>
    <mergeCell ref="T154:U154"/>
    <mergeCell ref="V154:W154"/>
    <mergeCell ref="A156:E157"/>
    <mergeCell ref="F156:G157"/>
    <mergeCell ref="H156:J157"/>
    <mergeCell ref="K156:M157"/>
    <mergeCell ref="N156:O157"/>
    <mergeCell ref="P156:Q157"/>
    <mergeCell ref="R156:S156"/>
    <mergeCell ref="T156:W156"/>
    <mergeCell ref="X156:AA156"/>
    <mergeCell ref="AB156:AC157"/>
    <mergeCell ref="AD156:AE157"/>
    <mergeCell ref="AF156:AI156"/>
    <mergeCell ref="R157:S157"/>
    <mergeCell ref="T157:U157"/>
    <mergeCell ref="V157:W157"/>
    <mergeCell ref="X157:Y157"/>
    <mergeCell ref="Z157:AA157"/>
    <mergeCell ref="AF157:AG157"/>
    <mergeCell ref="AH157:AI157"/>
    <mergeCell ref="AB154:AC154"/>
    <mergeCell ref="AD154:AE154"/>
    <mergeCell ref="AF154:AG154"/>
    <mergeCell ref="AH154:AI154"/>
    <mergeCell ref="Z161:AA161"/>
    <mergeCell ref="AF161:AG161"/>
    <mergeCell ref="V161:W161"/>
    <mergeCell ref="X161:Y161"/>
    <mergeCell ref="Z152:AA153"/>
    <mergeCell ref="AB152:AC153"/>
    <mergeCell ref="AF150:AG150"/>
    <mergeCell ref="AH150:AI150"/>
    <mergeCell ref="AJ150:AN150"/>
    <mergeCell ref="A151:AI151"/>
    <mergeCell ref="A152:E153"/>
    <mergeCell ref="F152:G153"/>
    <mergeCell ref="H152:J153"/>
    <mergeCell ref="K152:M153"/>
    <mergeCell ref="A154:E154"/>
    <mergeCell ref="F154:G154"/>
    <mergeCell ref="H154:J154"/>
    <mergeCell ref="K154:M154"/>
    <mergeCell ref="N154:O154"/>
    <mergeCell ref="R152:S152"/>
    <mergeCell ref="N152:O153"/>
    <mergeCell ref="P152:Q153"/>
    <mergeCell ref="X154:Y154"/>
    <mergeCell ref="Z154:AA154"/>
    <mergeCell ref="AD152:AE153"/>
    <mergeCell ref="AF152:AI152"/>
    <mergeCell ref="R153:S153"/>
    <mergeCell ref="AF153:AG153"/>
    <mergeCell ref="AH153:AI153"/>
    <mergeCell ref="T152:U153"/>
    <mergeCell ref="V152:W153"/>
    <mergeCell ref="X152:Y153"/>
    <mergeCell ref="A149:E149"/>
    <mergeCell ref="F149:G149"/>
    <mergeCell ref="H149:J149"/>
    <mergeCell ref="K149:M149"/>
    <mergeCell ref="N149:O149"/>
    <mergeCell ref="P149:Q149"/>
    <mergeCell ref="R149:S149"/>
    <mergeCell ref="T149:U149"/>
    <mergeCell ref="V149:W149"/>
    <mergeCell ref="X149:Y149"/>
    <mergeCell ref="Z149:AA149"/>
    <mergeCell ref="AB149:AC149"/>
    <mergeCell ref="AD149:AE149"/>
    <mergeCell ref="AF149:AG149"/>
    <mergeCell ref="AH149:AI149"/>
    <mergeCell ref="AJ149:AN149"/>
    <mergeCell ref="A150:E150"/>
    <mergeCell ref="F150:G150"/>
    <mergeCell ref="H150:J150"/>
    <mergeCell ref="K150:M150"/>
    <mergeCell ref="N150:O150"/>
    <mergeCell ref="P150:Q150"/>
    <mergeCell ref="R150:S150"/>
    <mergeCell ref="T150:U150"/>
    <mergeCell ref="V150:W150"/>
    <mergeCell ref="X150:Y150"/>
    <mergeCell ref="Z150:AA150"/>
    <mergeCell ref="AB150:AC150"/>
    <mergeCell ref="AD150:AE150"/>
    <mergeCell ref="A146:AN146"/>
    <mergeCell ref="A147:E148"/>
    <mergeCell ref="F147:G148"/>
    <mergeCell ref="H147:J148"/>
    <mergeCell ref="K147:M148"/>
    <mergeCell ref="N147:O148"/>
    <mergeCell ref="P147:Q148"/>
    <mergeCell ref="R147:S147"/>
    <mergeCell ref="T147:U148"/>
    <mergeCell ref="V147:W148"/>
    <mergeCell ref="X147:Y148"/>
    <mergeCell ref="Z147:AA148"/>
    <mergeCell ref="AB147:AC148"/>
    <mergeCell ref="AD147:AE148"/>
    <mergeCell ref="AF147:AI147"/>
    <mergeCell ref="AJ147:AN148"/>
    <mergeCell ref="R148:S148"/>
    <mergeCell ref="AF148:AG148"/>
    <mergeCell ref="AH148:AI148"/>
    <mergeCell ref="Q123:R123"/>
    <mergeCell ref="S123:T123"/>
    <mergeCell ref="S122:T122"/>
    <mergeCell ref="Q125:R125"/>
    <mergeCell ref="Q120:R120"/>
    <mergeCell ref="S120:T120"/>
    <mergeCell ref="Q121:R121"/>
    <mergeCell ref="S121:T121"/>
    <mergeCell ref="Q122:R122"/>
    <mergeCell ref="Y124:Z124"/>
    <mergeCell ref="AA123:AB123"/>
    <mergeCell ref="AC123:AL123"/>
    <mergeCell ref="AC124:AL124"/>
    <mergeCell ref="AC122:AL122"/>
    <mergeCell ref="AC113:AL113"/>
    <mergeCell ref="U114:X114"/>
    <mergeCell ref="U113:X113"/>
    <mergeCell ref="Y113:Z113"/>
    <mergeCell ref="U125:X125"/>
    <mergeCell ref="Q116:R116"/>
    <mergeCell ref="S116:T116"/>
    <mergeCell ref="S125:T125"/>
    <mergeCell ref="Q117:R117"/>
    <mergeCell ref="S117:T117"/>
    <mergeCell ref="AA120:AB120"/>
    <mergeCell ref="Y123:Z123"/>
    <mergeCell ref="AC117:AL117"/>
    <mergeCell ref="U119:X119"/>
    <mergeCell ref="Y118:Z118"/>
    <mergeCell ref="U117:X117"/>
    <mergeCell ref="U118:X118"/>
    <mergeCell ref="AA122:AB122"/>
    <mergeCell ref="V15:W15"/>
    <mergeCell ref="T21:U21"/>
    <mergeCell ref="S75:T75"/>
    <mergeCell ref="T23:U23"/>
    <mergeCell ref="AE60:AF60"/>
    <mergeCell ref="S69:T69"/>
    <mergeCell ref="AI65:AJ65"/>
    <mergeCell ref="AG70:AH70"/>
    <mergeCell ref="AM141:AN141"/>
    <mergeCell ref="V18:W18"/>
    <mergeCell ref="X18:Y18"/>
    <mergeCell ref="Z18:AA18"/>
    <mergeCell ref="AB18:AC18"/>
    <mergeCell ref="AD18:AE18"/>
    <mergeCell ref="AM64:AN64"/>
    <mergeCell ref="AM69:AN69"/>
    <mergeCell ref="AF34:AG34"/>
    <mergeCell ref="AE59:AH59"/>
    <mergeCell ref="AG74:AH74"/>
    <mergeCell ref="AE74:AF74"/>
    <mergeCell ref="AI70:AJ70"/>
    <mergeCell ref="AI66:AJ66"/>
    <mergeCell ref="AG60:AH60"/>
    <mergeCell ref="AE61:AF61"/>
    <mergeCell ref="AE65:AF65"/>
    <mergeCell ref="AI64:AJ64"/>
    <mergeCell ref="AI61:AJ61"/>
    <mergeCell ref="AE63:AF63"/>
    <mergeCell ref="AI62:AJ62"/>
    <mergeCell ref="AG63:AH63"/>
    <mergeCell ref="W50:AC50"/>
    <mergeCell ref="W51:AC51"/>
    <mergeCell ref="AM121:AN121"/>
    <mergeCell ref="AM74:AN74"/>
    <mergeCell ref="AI75:AJ75"/>
    <mergeCell ref="AK102:AN102"/>
    <mergeCell ref="W79:X79"/>
    <mergeCell ref="AK85:AL85"/>
    <mergeCell ref="Y74:Z74"/>
    <mergeCell ref="AC76:AD76"/>
    <mergeCell ref="AA76:AB76"/>
    <mergeCell ref="AK68:AL68"/>
    <mergeCell ref="AI67:AJ67"/>
    <mergeCell ref="F38:G38"/>
    <mergeCell ref="AD48:AN48"/>
    <mergeCell ref="W47:AC47"/>
    <mergeCell ref="A45:V45"/>
    <mergeCell ref="AM38:AN38"/>
    <mergeCell ref="AF38:AG38"/>
    <mergeCell ref="M78:N78"/>
    <mergeCell ref="O78:P78"/>
    <mergeCell ref="O67:P67"/>
    <mergeCell ref="Q87:R87"/>
    <mergeCell ref="M69:N69"/>
    <mergeCell ref="M71:N71"/>
    <mergeCell ref="M74:N74"/>
    <mergeCell ref="M81:N81"/>
    <mergeCell ref="M82:N82"/>
    <mergeCell ref="Q78:R78"/>
    <mergeCell ref="M86:N86"/>
    <mergeCell ref="Q86:R86"/>
    <mergeCell ref="M85:N85"/>
    <mergeCell ref="M87:N87"/>
    <mergeCell ref="O87:P87"/>
    <mergeCell ref="C18:I18"/>
    <mergeCell ref="J18:K18"/>
    <mergeCell ref="AF35:AG35"/>
    <mergeCell ref="AK66:AL66"/>
    <mergeCell ref="AK62:AL62"/>
    <mergeCell ref="AK64:AL64"/>
    <mergeCell ref="Q64:R64"/>
    <mergeCell ref="Q63:R63"/>
    <mergeCell ref="AI59:AL59"/>
    <mergeCell ref="AI60:AJ60"/>
    <mergeCell ref="L18:O18"/>
    <mergeCell ref="J32:K32"/>
    <mergeCell ref="V35:W35"/>
    <mergeCell ref="T34:U34"/>
    <mergeCell ref="R35:S35"/>
    <mergeCell ref="R31:S31"/>
    <mergeCell ref="V29:W29"/>
    <mergeCell ref="P30:Q30"/>
    <mergeCell ref="P31:Q31"/>
    <mergeCell ref="W46:AC46"/>
    <mergeCell ref="Q59:R59"/>
    <mergeCell ref="W59:X60"/>
    <mergeCell ref="P35:Q35"/>
    <mergeCell ref="T33:U33"/>
    <mergeCell ref="C19:I19"/>
    <mergeCell ref="AB19:AC19"/>
    <mergeCell ref="X22:Y22"/>
    <mergeCell ref="X21:Y21"/>
    <mergeCell ref="V24:W24"/>
    <mergeCell ref="P29:Q29"/>
    <mergeCell ref="X19:Y19"/>
    <mergeCell ref="Z22:AA22"/>
    <mergeCell ref="AM78:AN78"/>
    <mergeCell ref="AK79:AL79"/>
    <mergeCell ref="AI77:AJ77"/>
    <mergeCell ref="AE87:AF87"/>
    <mergeCell ref="AI74:AJ74"/>
    <mergeCell ref="Q69:R69"/>
    <mergeCell ref="Q75:R75"/>
    <mergeCell ref="Q77:R77"/>
    <mergeCell ref="Q76:R76"/>
    <mergeCell ref="AI72:AJ72"/>
    <mergeCell ref="AK72:AL72"/>
    <mergeCell ref="AM72:AN72"/>
    <mergeCell ref="Y73:Z73"/>
    <mergeCell ref="AA73:AB73"/>
    <mergeCell ref="AC73:AD73"/>
    <mergeCell ref="AE73:AF73"/>
    <mergeCell ref="AG73:AH73"/>
    <mergeCell ref="AI73:AJ73"/>
    <mergeCell ref="W73:X73"/>
    <mergeCell ref="AI81:AJ81"/>
    <mergeCell ref="AK84:AL84"/>
    <mergeCell ref="AM73:AN73"/>
    <mergeCell ref="AM81:AN81"/>
    <mergeCell ref="S86:T86"/>
    <mergeCell ref="S85:T85"/>
    <mergeCell ref="AC71:AD71"/>
    <mergeCell ref="Y80:Z80"/>
    <mergeCell ref="AE82:AF82"/>
    <mergeCell ref="AA77:AB77"/>
    <mergeCell ref="AE78:AF78"/>
    <mergeCell ref="AC78:AD78"/>
    <mergeCell ref="AA82:AB82"/>
    <mergeCell ref="I142:J142"/>
    <mergeCell ref="K139:S139"/>
    <mergeCell ref="A139:H139"/>
    <mergeCell ref="I139:J139"/>
    <mergeCell ref="V142:AC142"/>
    <mergeCell ref="V141:AC141"/>
    <mergeCell ref="A141:H141"/>
    <mergeCell ref="T141:U141"/>
    <mergeCell ref="AF141:AL141"/>
    <mergeCell ref="AF139:AL139"/>
    <mergeCell ref="AF142:AL142"/>
    <mergeCell ref="T139:U139"/>
    <mergeCell ref="T142:U142"/>
    <mergeCell ref="AD141:AE141"/>
    <mergeCell ref="AD139:AE139"/>
    <mergeCell ref="AD140:AE140"/>
    <mergeCell ref="AM142:AN142"/>
    <mergeCell ref="AD142:AE142"/>
    <mergeCell ref="T140:U140"/>
    <mergeCell ref="AM139:AN139"/>
    <mergeCell ref="K140:S140"/>
    <mergeCell ref="K142:S142"/>
    <mergeCell ref="A140:H140"/>
    <mergeCell ref="I140:J140"/>
    <mergeCell ref="I141:J141"/>
    <mergeCell ref="K141:S141"/>
    <mergeCell ref="A142:H142"/>
    <mergeCell ref="I136:K136"/>
    <mergeCell ref="V140:AC140"/>
    <mergeCell ref="V139:AC139"/>
    <mergeCell ref="Q136:S136"/>
    <mergeCell ref="W136:Y136"/>
    <mergeCell ref="L136:P136"/>
    <mergeCell ref="Z136:AN136"/>
    <mergeCell ref="AF140:AL140"/>
    <mergeCell ref="A138:AN138"/>
    <mergeCell ref="T136:V136"/>
    <mergeCell ref="A136:H136"/>
    <mergeCell ref="Q135:S135"/>
    <mergeCell ref="AM126:AN126"/>
    <mergeCell ref="Z135:AN135"/>
    <mergeCell ref="Y126:Z126"/>
    <mergeCell ref="AG130:AH130"/>
    <mergeCell ref="W133:Y133"/>
    <mergeCell ref="AM140:AN140"/>
    <mergeCell ref="I133:K133"/>
    <mergeCell ref="A133:H133"/>
    <mergeCell ref="A134:H134"/>
    <mergeCell ref="A135:H135"/>
    <mergeCell ref="A127:H127"/>
    <mergeCell ref="I127:J127"/>
    <mergeCell ref="W130:Z130"/>
    <mergeCell ref="AA130:AB130"/>
    <mergeCell ref="U126:X126"/>
    <mergeCell ref="I134:K134"/>
    <mergeCell ref="I135:K135"/>
    <mergeCell ref="W134:Y134"/>
    <mergeCell ref="T134:V134"/>
    <mergeCell ref="AC127:AL127"/>
    <mergeCell ref="L135:P135"/>
    <mergeCell ref="S126:T126"/>
    <mergeCell ref="Q127:R127"/>
    <mergeCell ref="S127:T127"/>
    <mergeCell ref="AC126:AL126"/>
    <mergeCell ref="AA127:AB127"/>
    <mergeCell ref="W135:Y135"/>
    <mergeCell ref="Q124:R124"/>
    <mergeCell ref="S124:T124"/>
    <mergeCell ref="AM124:AN124"/>
    <mergeCell ref="U124:X124"/>
    <mergeCell ref="T133:V133"/>
    <mergeCell ref="Z133:AN133"/>
    <mergeCell ref="Z134:AN134"/>
    <mergeCell ref="Q126:R126"/>
    <mergeCell ref="AM125:AN125"/>
    <mergeCell ref="Q134:S134"/>
    <mergeCell ref="L133:P133"/>
    <mergeCell ref="AC130:AF130"/>
    <mergeCell ref="AA125:AB125"/>
    <mergeCell ref="AM127:AN127"/>
    <mergeCell ref="Q133:S133"/>
    <mergeCell ref="Y127:Z127"/>
    <mergeCell ref="A132:AN132"/>
    <mergeCell ref="L134:P134"/>
    <mergeCell ref="T135:V135"/>
    <mergeCell ref="AA126:AB126"/>
    <mergeCell ref="K127:P127"/>
    <mergeCell ref="A126:H126"/>
    <mergeCell ref="A125:H125"/>
    <mergeCell ref="U127:X127"/>
    <mergeCell ref="U123:X123"/>
    <mergeCell ref="AA124:AB124"/>
    <mergeCell ref="Y125:Z125"/>
    <mergeCell ref="AC125:AL125"/>
    <mergeCell ref="AA117:AB117"/>
    <mergeCell ref="I126:J126"/>
    <mergeCell ref="K125:P125"/>
    <mergeCell ref="I125:J125"/>
    <mergeCell ref="I130:L130"/>
    <mergeCell ref="Q130:T130"/>
    <mergeCell ref="U130:V130"/>
    <mergeCell ref="Q118:R118"/>
    <mergeCell ref="S118:T118"/>
    <mergeCell ref="Q119:R119"/>
    <mergeCell ref="S119:T119"/>
    <mergeCell ref="Y2:AN2"/>
    <mergeCell ref="AD15:AE15"/>
    <mergeCell ref="AF15:AG15"/>
    <mergeCell ref="R15:S15"/>
    <mergeCell ref="T15:U15"/>
    <mergeCell ref="AI80:AJ80"/>
    <mergeCell ref="AI78:AJ78"/>
    <mergeCell ref="AE68:AF68"/>
    <mergeCell ref="AE69:AF69"/>
    <mergeCell ref="X15:Y15"/>
    <mergeCell ref="AB15:AC15"/>
    <mergeCell ref="AB6:AN6"/>
    <mergeCell ref="F8:V8"/>
    <mergeCell ref="A1:G2"/>
    <mergeCell ref="K102:L102"/>
    <mergeCell ref="H1:X1"/>
    <mergeCell ref="H2:X2"/>
    <mergeCell ref="I39:J39"/>
    <mergeCell ref="G82:I82"/>
    <mergeCell ref="A44:AN44"/>
    <mergeCell ref="W48:AC48"/>
    <mergeCell ref="A57:E57"/>
    <mergeCell ref="H38:N38"/>
    <mergeCell ref="AK75:AL75"/>
    <mergeCell ref="AM80:AN80"/>
    <mergeCell ref="AM77:AN77"/>
    <mergeCell ref="R39:V39"/>
    <mergeCell ref="A39:E39"/>
    <mergeCell ref="AC61:AD61"/>
    <mergeCell ref="W61:X61"/>
    <mergeCell ref="AD46:AN46"/>
    <mergeCell ref="Q82:R82"/>
    <mergeCell ref="AM107:AN107"/>
    <mergeCell ref="G84:I84"/>
    <mergeCell ref="M84:N84"/>
    <mergeCell ref="A93:AB93"/>
    <mergeCell ref="S102:T102"/>
    <mergeCell ref="W97:X97"/>
    <mergeCell ref="S100:T100"/>
    <mergeCell ref="S101:T101"/>
    <mergeCell ref="J85:L85"/>
    <mergeCell ref="AC99:AF99"/>
    <mergeCell ref="AG103:AJ103"/>
    <mergeCell ref="AE86:AF86"/>
    <mergeCell ref="AC86:AD86"/>
    <mergeCell ref="Y103:Z103"/>
    <mergeCell ref="AA102:AB102"/>
    <mergeCell ref="Y104:Z104"/>
    <mergeCell ref="AC81:AD81"/>
    <mergeCell ref="I118:J118"/>
    <mergeCell ref="I120:J120"/>
    <mergeCell ref="K124:P124"/>
    <mergeCell ref="K117:P117"/>
    <mergeCell ref="U120:X120"/>
    <mergeCell ref="I124:J124"/>
    <mergeCell ref="U112:X112"/>
    <mergeCell ref="AC118:AL118"/>
    <mergeCell ref="AC116:AL116"/>
    <mergeCell ref="U122:X122"/>
    <mergeCell ref="AM118:AN118"/>
    <mergeCell ref="AC119:AL119"/>
    <mergeCell ref="AM112:AN112"/>
    <mergeCell ref="AM113:AN113"/>
    <mergeCell ref="AC120:AL120"/>
    <mergeCell ref="AM122:AN122"/>
    <mergeCell ref="Y120:Z120"/>
    <mergeCell ref="AA116:AB116"/>
    <mergeCell ref="AM116:AN116"/>
    <mergeCell ref="AM114:AN114"/>
    <mergeCell ref="AA114:AB114"/>
    <mergeCell ref="I114:J114"/>
    <mergeCell ref="K120:P120"/>
    <mergeCell ref="K121:P121"/>
    <mergeCell ref="K119:P119"/>
    <mergeCell ref="I119:J119"/>
    <mergeCell ref="K114:P114"/>
    <mergeCell ref="I122:J122"/>
    <mergeCell ref="K118:P118"/>
    <mergeCell ref="Y117:Z117"/>
    <mergeCell ref="AM123:AN123"/>
    <mergeCell ref="K123:P123"/>
    <mergeCell ref="AG94:AJ94"/>
    <mergeCell ref="AG95:AJ95"/>
    <mergeCell ref="AG82:AH82"/>
    <mergeCell ref="AK81:AL81"/>
    <mergeCell ref="AG78:AH78"/>
    <mergeCell ref="AA106:AB106"/>
    <mergeCell ref="AG80:AH80"/>
    <mergeCell ref="U108:X108"/>
    <mergeCell ref="U110:X110"/>
    <mergeCell ref="S110:T110"/>
    <mergeCell ref="S111:T111"/>
    <mergeCell ref="Q108:R108"/>
    <mergeCell ref="AA108:AB108"/>
    <mergeCell ref="AC121:AL121"/>
    <mergeCell ref="AA118:AB118"/>
    <mergeCell ref="AC111:AL111"/>
    <mergeCell ref="AA109:AB109"/>
    <mergeCell ref="A92:AN92"/>
    <mergeCell ref="I94:J94"/>
    <mergeCell ref="J87:L87"/>
    <mergeCell ref="Y87:Z87"/>
    <mergeCell ref="AA87:AB87"/>
    <mergeCell ref="U106:X106"/>
    <mergeCell ref="S108:T108"/>
    <mergeCell ref="AC108:AL108"/>
    <mergeCell ref="W104:X104"/>
    <mergeCell ref="U107:X107"/>
    <mergeCell ref="U104:V104"/>
    <mergeCell ref="Y114:Z114"/>
    <mergeCell ref="W103:X103"/>
    <mergeCell ref="U97:V97"/>
    <mergeCell ref="AG81:AH81"/>
    <mergeCell ref="Y59:Z60"/>
    <mergeCell ref="AC64:AD64"/>
    <mergeCell ref="AG69:AH69"/>
    <mergeCell ref="AA69:AB69"/>
    <mergeCell ref="AC70:AD70"/>
    <mergeCell ref="AE70:AF70"/>
    <mergeCell ref="Y76:Z76"/>
    <mergeCell ref="A118:H118"/>
    <mergeCell ref="U109:X109"/>
    <mergeCell ref="Y110:Z110"/>
    <mergeCell ref="Y111:Z111"/>
    <mergeCell ref="AK82:AL82"/>
    <mergeCell ref="AE76:AF76"/>
    <mergeCell ref="Y97:Z97"/>
    <mergeCell ref="Y102:Z102"/>
    <mergeCell ref="AC84:AD84"/>
    <mergeCell ref="AI86:AJ86"/>
    <mergeCell ref="AK70:AL70"/>
    <mergeCell ref="AK74:AL74"/>
    <mergeCell ref="AE85:AF85"/>
    <mergeCell ref="AC100:AF100"/>
    <mergeCell ref="AI84:AJ84"/>
    <mergeCell ref="AK78:AL78"/>
    <mergeCell ref="AK76:AL76"/>
    <mergeCell ref="AK77:AL77"/>
    <mergeCell ref="AK73:AL73"/>
    <mergeCell ref="AC107:AL107"/>
    <mergeCell ref="Y107:Z107"/>
    <mergeCell ref="Y100:Z100"/>
    <mergeCell ref="AA104:AB104"/>
    <mergeCell ref="AC85:AD85"/>
    <mergeCell ref="A94:F94"/>
    <mergeCell ref="AM63:AN63"/>
    <mergeCell ref="AK60:AL60"/>
    <mergeCell ref="AK61:AL61"/>
    <mergeCell ref="AI63:AJ63"/>
    <mergeCell ref="AK63:AL63"/>
    <mergeCell ref="AG62:AH62"/>
    <mergeCell ref="AI69:AJ69"/>
    <mergeCell ref="AG61:AH61"/>
    <mergeCell ref="AM65:AN65"/>
    <mergeCell ref="AK67:AL67"/>
    <mergeCell ref="AM68:AN68"/>
    <mergeCell ref="AM70:AN70"/>
    <mergeCell ref="AM66:AN66"/>
    <mergeCell ref="AM76:AN76"/>
    <mergeCell ref="AK69:AL69"/>
    <mergeCell ref="AM67:AN67"/>
    <mergeCell ref="AG76:AH76"/>
    <mergeCell ref="AM75:AN75"/>
    <mergeCell ref="AI68:AJ68"/>
    <mergeCell ref="AI76:AJ76"/>
    <mergeCell ref="AG75:AH75"/>
    <mergeCell ref="AG66:AH66"/>
    <mergeCell ref="AK71:AL71"/>
    <mergeCell ref="J88:L88"/>
    <mergeCell ref="O88:P88"/>
    <mergeCell ref="O84:P84"/>
    <mergeCell ref="M95:N95"/>
    <mergeCell ref="M96:N96"/>
    <mergeCell ref="S96:T96"/>
    <mergeCell ref="U95:V95"/>
    <mergeCell ref="U96:V96"/>
    <mergeCell ref="S95:T95"/>
    <mergeCell ref="W94:X94"/>
    <mergeCell ref="W95:X95"/>
    <mergeCell ref="AF33:AG33"/>
    <mergeCell ref="AC93:AN93"/>
    <mergeCell ref="AH38:AL38"/>
    <mergeCell ref="AA59:AB60"/>
    <mergeCell ref="W52:AC52"/>
    <mergeCell ref="U87:V87"/>
    <mergeCell ref="W87:X87"/>
    <mergeCell ref="M73:N73"/>
    <mergeCell ref="O73:P73"/>
    <mergeCell ref="Q73:R73"/>
    <mergeCell ref="S73:T73"/>
    <mergeCell ref="U73:V73"/>
    <mergeCell ref="Q74:R74"/>
    <mergeCell ref="Q70:R70"/>
    <mergeCell ref="AE64:AF64"/>
    <mergeCell ref="AG65:AH65"/>
    <mergeCell ref="AM79:AN79"/>
    <mergeCell ref="AI79:AJ79"/>
    <mergeCell ref="AA80:AB80"/>
    <mergeCell ref="AK80:AL80"/>
    <mergeCell ref="AM59:AN60"/>
    <mergeCell ref="AA115:AB115"/>
    <mergeCell ref="Y115:Z115"/>
    <mergeCell ref="Q112:R112"/>
    <mergeCell ref="Q113:R113"/>
    <mergeCell ref="S113:T113"/>
    <mergeCell ref="Q114:R114"/>
    <mergeCell ref="S114:T114"/>
    <mergeCell ref="Q110:R110"/>
    <mergeCell ref="K113:P113"/>
    <mergeCell ref="K116:P116"/>
    <mergeCell ref="U115:X115"/>
    <mergeCell ref="I102:J102"/>
    <mergeCell ref="O102:P102"/>
    <mergeCell ref="U98:V98"/>
    <mergeCell ref="S97:T97"/>
    <mergeCell ref="Y98:Z98"/>
    <mergeCell ref="I116:J116"/>
    <mergeCell ref="S112:T112"/>
    <mergeCell ref="K112:P112"/>
    <mergeCell ref="W101:X101"/>
    <mergeCell ref="U102:V102"/>
    <mergeCell ref="U111:X111"/>
    <mergeCell ref="Q109:R109"/>
    <mergeCell ref="I115:J115"/>
    <mergeCell ref="Y122:Z122"/>
    <mergeCell ref="K122:P122"/>
    <mergeCell ref="AA119:AB119"/>
    <mergeCell ref="U121:X121"/>
    <mergeCell ref="Y121:Z121"/>
    <mergeCell ref="AA121:AB121"/>
    <mergeCell ref="Y119:Z119"/>
    <mergeCell ref="Q115:R115"/>
    <mergeCell ref="S115:T115"/>
    <mergeCell ref="U116:X116"/>
    <mergeCell ref="J34:K34"/>
    <mergeCell ref="Q38:W38"/>
    <mergeCell ref="V34:W34"/>
    <mergeCell ref="Y96:Z96"/>
    <mergeCell ref="T35:U35"/>
    <mergeCell ref="AA100:AB100"/>
    <mergeCell ref="AC94:AF94"/>
    <mergeCell ref="F49:V49"/>
    <mergeCell ref="A59:F60"/>
    <mergeCell ref="AA97:AB97"/>
    <mergeCell ref="S109:T109"/>
    <mergeCell ref="Q102:R102"/>
    <mergeCell ref="S103:T103"/>
    <mergeCell ref="AA107:AB107"/>
    <mergeCell ref="S106:T107"/>
    <mergeCell ref="Q106:R107"/>
    <mergeCell ref="A110:H110"/>
    <mergeCell ref="A109:H109"/>
    <mergeCell ref="I108:J108"/>
    <mergeCell ref="AD49:AN49"/>
    <mergeCell ref="K110:P110"/>
    <mergeCell ref="I109:J109"/>
    <mergeCell ref="R21:S21"/>
    <mergeCell ref="R26:S26"/>
    <mergeCell ref="AF24:AG24"/>
    <mergeCell ref="AB29:AC29"/>
    <mergeCell ref="AH24:AN24"/>
    <mergeCell ref="AD29:AE29"/>
    <mergeCell ref="X31:Y31"/>
    <mergeCell ref="Z31:AA31"/>
    <mergeCell ref="AB28:AC28"/>
    <mergeCell ref="Z25:AA25"/>
    <mergeCell ref="AD28:AE28"/>
    <mergeCell ref="X25:Y25"/>
    <mergeCell ref="AD30:AE30"/>
    <mergeCell ref="A37:AN37"/>
    <mergeCell ref="X34:Y34"/>
    <mergeCell ref="AD32:AE32"/>
    <mergeCell ref="AB32:AC32"/>
    <mergeCell ref="AB31:AC31"/>
    <mergeCell ref="AB30:AC30"/>
    <mergeCell ref="V31:W31"/>
    <mergeCell ref="AH33:AN33"/>
    <mergeCell ref="C30:I30"/>
    <mergeCell ref="C34:I34"/>
    <mergeCell ref="AB25:AC25"/>
    <mergeCell ref="AD31:AE31"/>
    <mergeCell ref="T31:U31"/>
    <mergeCell ref="X32:Y32"/>
    <mergeCell ref="V32:W32"/>
    <mergeCell ref="L32:O32"/>
    <mergeCell ref="R34:S34"/>
    <mergeCell ref="P32:Q32"/>
    <mergeCell ref="R32:S32"/>
    <mergeCell ref="T20:U20"/>
    <mergeCell ref="R20:S20"/>
    <mergeCell ref="T28:U28"/>
    <mergeCell ref="T24:U24"/>
    <mergeCell ref="P21:Q21"/>
    <mergeCell ref="J27:K27"/>
    <mergeCell ref="J24:K24"/>
    <mergeCell ref="L28:O28"/>
    <mergeCell ref="L29:O29"/>
    <mergeCell ref="L24:O24"/>
    <mergeCell ref="J26:K26"/>
    <mergeCell ref="AB23:AC23"/>
    <mergeCell ref="AB22:AC22"/>
    <mergeCell ref="AB26:AC26"/>
    <mergeCell ref="AB24:AC24"/>
    <mergeCell ref="J19:K19"/>
    <mergeCell ref="L19:O19"/>
    <mergeCell ref="P22:Q22"/>
    <mergeCell ref="L22:O22"/>
    <mergeCell ref="P23:Q23"/>
    <mergeCell ref="L20:O20"/>
    <mergeCell ref="J20:K20"/>
    <mergeCell ref="L23:O23"/>
    <mergeCell ref="Z23:AA23"/>
    <mergeCell ref="Z20:AA20"/>
    <mergeCell ref="Z24:AA24"/>
    <mergeCell ref="X23:Y23"/>
    <mergeCell ref="V21:W21"/>
    <mergeCell ref="X20:Y20"/>
    <mergeCell ref="V20:W20"/>
    <mergeCell ref="V22:W22"/>
    <mergeCell ref="P20:Q20"/>
    <mergeCell ref="X35:Y35"/>
    <mergeCell ref="A38:E38"/>
    <mergeCell ref="AB35:AC35"/>
    <mergeCell ref="AC38:AE38"/>
    <mergeCell ref="AA38:AB38"/>
    <mergeCell ref="L35:O35"/>
    <mergeCell ref="A14:B35"/>
    <mergeCell ref="C35:I35"/>
    <mergeCell ref="J35:K35"/>
    <mergeCell ref="X38:Z38"/>
    <mergeCell ref="AD34:AE34"/>
    <mergeCell ref="R33:S33"/>
    <mergeCell ref="T29:U29"/>
    <mergeCell ref="Z29:AA29"/>
    <mergeCell ref="Z30:AA30"/>
    <mergeCell ref="X30:Y30"/>
    <mergeCell ref="X28:Y28"/>
    <mergeCell ref="C20:I20"/>
    <mergeCell ref="C25:I25"/>
    <mergeCell ref="C22:I22"/>
    <mergeCell ref="C27:I27"/>
    <mergeCell ref="C26:I26"/>
    <mergeCell ref="C24:I24"/>
    <mergeCell ref="C21:I21"/>
    <mergeCell ref="L27:O27"/>
    <mergeCell ref="L21:O21"/>
    <mergeCell ref="P26:Q26"/>
    <mergeCell ref="V27:W27"/>
    <mergeCell ref="R27:S27"/>
    <mergeCell ref="P28:Q28"/>
    <mergeCell ref="P27:Q27"/>
    <mergeCell ref="R28:S28"/>
    <mergeCell ref="AD33:AE33"/>
    <mergeCell ref="J33:K33"/>
    <mergeCell ref="L33:O33"/>
    <mergeCell ref="L34:O34"/>
    <mergeCell ref="AB33:AC33"/>
    <mergeCell ref="Z33:AA33"/>
    <mergeCell ref="V33:W33"/>
    <mergeCell ref="AB34:AC34"/>
    <mergeCell ref="P34:Q34"/>
    <mergeCell ref="J22:K22"/>
    <mergeCell ref="Z15:AA15"/>
    <mergeCell ref="AD26:AE26"/>
    <mergeCell ref="F7:V7"/>
    <mergeCell ref="F6:V6"/>
    <mergeCell ref="F5:V5"/>
    <mergeCell ref="J15:K15"/>
    <mergeCell ref="L15:O15"/>
    <mergeCell ref="P15:Q15"/>
    <mergeCell ref="C15:I15"/>
    <mergeCell ref="L16:O16"/>
    <mergeCell ref="P16:Q16"/>
    <mergeCell ref="C16:I16"/>
    <mergeCell ref="AD23:AE23"/>
    <mergeCell ref="AD25:AE25"/>
    <mergeCell ref="C33:I33"/>
    <mergeCell ref="J23:K23"/>
    <mergeCell ref="J29:K29"/>
    <mergeCell ref="C23:I23"/>
    <mergeCell ref="J28:K28"/>
    <mergeCell ref="C31:I31"/>
    <mergeCell ref="J31:K31"/>
    <mergeCell ref="C32:I32"/>
    <mergeCell ref="T16:U16"/>
    <mergeCell ref="S59:T60"/>
    <mergeCell ref="A51:E51"/>
    <mergeCell ref="G59:I60"/>
    <mergeCell ref="F51:V51"/>
    <mergeCell ref="C17:I17"/>
    <mergeCell ref="I40:O40"/>
    <mergeCell ref="J17:K17"/>
    <mergeCell ref="L14:O14"/>
    <mergeCell ref="O38:P38"/>
    <mergeCell ref="U61:V61"/>
    <mergeCell ref="F46:V46"/>
    <mergeCell ref="F47:V47"/>
    <mergeCell ref="F39:H39"/>
    <mergeCell ref="V25:W25"/>
    <mergeCell ref="T25:U25"/>
    <mergeCell ref="J21:K21"/>
    <mergeCell ref="L25:O25"/>
    <mergeCell ref="L31:O31"/>
    <mergeCell ref="T27:U27"/>
    <mergeCell ref="L26:O26"/>
    <mergeCell ref="J54:M54"/>
    <mergeCell ref="A55:I55"/>
    <mergeCell ref="J55:M55"/>
    <mergeCell ref="N55:V55"/>
    <mergeCell ref="W55:AC55"/>
    <mergeCell ref="C29:I29"/>
    <mergeCell ref="J25:K25"/>
    <mergeCell ref="L30:O30"/>
    <mergeCell ref="J30:K30"/>
    <mergeCell ref="Z16:AA16"/>
    <mergeCell ref="W53:AC53"/>
    <mergeCell ref="AC68:AD68"/>
    <mergeCell ref="AA65:AB65"/>
    <mergeCell ref="Y65:Z65"/>
    <mergeCell ref="W66:X66"/>
    <mergeCell ref="AE66:AF66"/>
    <mergeCell ref="AA66:AB66"/>
    <mergeCell ref="AC67:AD67"/>
    <mergeCell ref="AE67:AF67"/>
    <mergeCell ref="Y66:Z66"/>
    <mergeCell ref="AC65:AD65"/>
    <mergeCell ref="AA62:AB62"/>
    <mergeCell ref="F9:V9"/>
    <mergeCell ref="A10:E11"/>
    <mergeCell ref="A13:AN13"/>
    <mergeCell ref="J14:K14"/>
    <mergeCell ref="AH34:AN34"/>
    <mergeCell ref="AF22:AG22"/>
    <mergeCell ref="AD16:AE16"/>
    <mergeCell ref="X16:Y16"/>
    <mergeCell ref="AH16:AN16"/>
    <mergeCell ref="J16:K16"/>
    <mergeCell ref="AD35:AE35"/>
    <mergeCell ref="AD21:AE21"/>
    <mergeCell ref="Z32:AA32"/>
    <mergeCell ref="AB17:AC17"/>
    <mergeCell ref="AB16:AC16"/>
    <mergeCell ref="Z35:AA35"/>
    <mergeCell ref="Z21:AA21"/>
    <mergeCell ref="AD27:AE27"/>
    <mergeCell ref="Z27:AA27"/>
    <mergeCell ref="AD51:AN51"/>
    <mergeCell ref="A62:F62"/>
    <mergeCell ref="A4:E4"/>
    <mergeCell ref="A5:E5"/>
    <mergeCell ref="A6:E6"/>
    <mergeCell ref="A7:E7"/>
    <mergeCell ref="A8:E8"/>
    <mergeCell ref="AH22:AN22"/>
    <mergeCell ref="AH21:AN21"/>
    <mergeCell ref="AH20:AN20"/>
    <mergeCell ref="AB21:AC21"/>
    <mergeCell ref="AF21:AG21"/>
    <mergeCell ref="AF20:AG20"/>
    <mergeCell ref="AB20:AC20"/>
    <mergeCell ref="AM62:AN62"/>
    <mergeCell ref="Q62:R62"/>
    <mergeCell ref="S61:T61"/>
    <mergeCell ref="W62:X62"/>
    <mergeCell ref="U62:V62"/>
    <mergeCell ref="S62:T62"/>
    <mergeCell ref="AA61:AB61"/>
    <mergeCell ref="Q60:R60"/>
    <mergeCell ref="Y61:Z61"/>
    <mergeCell ref="AB27:AC27"/>
    <mergeCell ref="AE62:AF62"/>
    <mergeCell ref="AC59:AD60"/>
    <mergeCell ref="X33:Y33"/>
    <mergeCell ref="W56:AC56"/>
    <mergeCell ref="AD56:AN56"/>
    <mergeCell ref="N54:V54"/>
    <mergeCell ref="W54:AC54"/>
    <mergeCell ref="AD54:AN54"/>
    <mergeCell ref="AD24:AE24"/>
    <mergeCell ref="R29:S29"/>
    <mergeCell ref="AH32:AN32"/>
    <mergeCell ref="AF31:AG31"/>
    <mergeCell ref="AH30:AN30"/>
    <mergeCell ref="AH31:AN31"/>
    <mergeCell ref="AH26:AN26"/>
    <mergeCell ref="AF19:AG19"/>
    <mergeCell ref="AF16:AG16"/>
    <mergeCell ref="AD20:AE20"/>
    <mergeCell ref="AD50:AN50"/>
    <mergeCell ref="W39:X39"/>
    <mergeCell ref="AD52:AN52"/>
    <mergeCell ref="R16:S16"/>
    <mergeCell ref="V19:W19"/>
    <mergeCell ref="R17:S17"/>
    <mergeCell ref="AB4:AN4"/>
    <mergeCell ref="W9:AA9"/>
    <mergeCell ref="AB5:AN5"/>
    <mergeCell ref="W7:AA7"/>
    <mergeCell ref="AB7:AN7"/>
    <mergeCell ref="AB8:AN8"/>
    <mergeCell ref="W5:AA5"/>
    <mergeCell ref="AB9:AN9"/>
    <mergeCell ref="R14:S14"/>
    <mergeCell ref="Z14:AA14"/>
    <mergeCell ref="X14:Y14"/>
    <mergeCell ref="W4:AA4"/>
    <mergeCell ref="W6:AA6"/>
    <mergeCell ref="W8:AA8"/>
    <mergeCell ref="F10:V11"/>
    <mergeCell ref="P14:Q14"/>
    <mergeCell ref="C14:I14"/>
    <mergeCell ref="A9:E9"/>
    <mergeCell ref="AD22:AE22"/>
    <mergeCell ref="V26:W26"/>
    <mergeCell ref="X24:Y24"/>
    <mergeCell ref="X26:Y26"/>
    <mergeCell ref="X27:Y27"/>
    <mergeCell ref="R24:S24"/>
    <mergeCell ref="R30:S30"/>
    <mergeCell ref="AF25:AG25"/>
    <mergeCell ref="AH25:AN25"/>
    <mergeCell ref="AH28:AN28"/>
    <mergeCell ref="AH29:AN29"/>
    <mergeCell ref="AF30:AG30"/>
    <mergeCell ref="AF29:AG29"/>
    <mergeCell ref="AF27:AG27"/>
    <mergeCell ref="AF28:AG28"/>
    <mergeCell ref="AF26:AG26"/>
    <mergeCell ref="AH27:AN27"/>
    <mergeCell ref="Z26:AA26"/>
    <mergeCell ref="T30:U30"/>
    <mergeCell ref="X29:Y29"/>
    <mergeCell ref="T26:U26"/>
    <mergeCell ref="V28:W28"/>
    <mergeCell ref="Z28:AA28"/>
    <mergeCell ref="J79:L79"/>
    <mergeCell ref="A114:H114"/>
    <mergeCell ref="W63:X63"/>
    <mergeCell ref="AF18:AG18"/>
    <mergeCell ref="AF17:AG17"/>
    <mergeCell ref="P25:Q25"/>
    <mergeCell ref="R25:S25"/>
    <mergeCell ref="V23:W23"/>
    <mergeCell ref="AA63:AB63"/>
    <mergeCell ref="Y64:Z64"/>
    <mergeCell ref="L17:O17"/>
    <mergeCell ref="A43:AN43"/>
    <mergeCell ref="P33:Q33"/>
    <mergeCell ref="AK65:AL65"/>
    <mergeCell ref="R19:S19"/>
    <mergeCell ref="T22:U22"/>
    <mergeCell ref="R23:S23"/>
    <mergeCell ref="V30:W30"/>
    <mergeCell ref="P39:Q39"/>
    <mergeCell ref="K39:O39"/>
    <mergeCell ref="V17:W17"/>
    <mergeCell ref="T19:U19"/>
    <mergeCell ref="P19:Q19"/>
    <mergeCell ref="T18:U18"/>
    <mergeCell ref="R18:S18"/>
    <mergeCell ref="Z34:AA34"/>
    <mergeCell ref="AD17:AE17"/>
    <mergeCell ref="Z19:AA19"/>
    <mergeCell ref="AH18:AN18"/>
    <mergeCell ref="AD19:AE19"/>
    <mergeCell ref="Z17:AA17"/>
    <mergeCell ref="AH17:AN17"/>
    <mergeCell ref="Y108:Z108"/>
    <mergeCell ref="A117:H117"/>
    <mergeCell ref="I113:J113"/>
    <mergeCell ref="A113:H113"/>
    <mergeCell ref="A112:H112"/>
    <mergeCell ref="A111:H111"/>
    <mergeCell ref="I111:J111"/>
    <mergeCell ref="K111:P111"/>
    <mergeCell ref="I112:J112"/>
    <mergeCell ref="K108:P108"/>
    <mergeCell ref="A108:H108"/>
    <mergeCell ref="A106:H107"/>
    <mergeCell ref="K109:P109"/>
    <mergeCell ref="K106:P107"/>
    <mergeCell ref="Y94:Z94"/>
    <mergeCell ref="Y95:Z95"/>
    <mergeCell ref="I106:J107"/>
    <mergeCell ref="I110:J110"/>
    <mergeCell ref="U103:V103"/>
    <mergeCell ref="W102:X102"/>
    <mergeCell ref="Y101:Z101"/>
    <mergeCell ref="A116:H116"/>
    <mergeCell ref="Q111:R111"/>
    <mergeCell ref="Y116:Z116"/>
    <mergeCell ref="G94:H94"/>
    <mergeCell ref="A120:H120"/>
    <mergeCell ref="A121:H121"/>
    <mergeCell ref="A115:H115"/>
    <mergeCell ref="A123:H123"/>
    <mergeCell ref="A122:H122"/>
    <mergeCell ref="I123:J123"/>
    <mergeCell ref="M79:N79"/>
    <mergeCell ref="O80:P80"/>
    <mergeCell ref="O82:P82"/>
    <mergeCell ref="O79:P79"/>
    <mergeCell ref="Q79:R79"/>
    <mergeCell ref="Q94:R94"/>
    <mergeCell ref="A97:F97"/>
    <mergeCell ref="K100:L100"/>
    <mergeCell ref="K97:L97"/>
    <mergeCell ref="K95:L95"/>
    <mergeCell ref="O95:P95"/>
    <mergeCell ref="I96:J96"/>
    <mergeCell ref="K96:L96"/>
    <mergeCell ref="K98:L98"/>
    <mergeCell ref="M100:N100"/>
    <mergeCell ref="I104:J104"/>
    <mergeCell ref="K104:L104"/>
    <mergeCell ref="Q104:R104"/>
    <mergeCell ref="O85:P85"/>
    <mergeCell ref="Q85:R85"/>
    <mergeCell ref="O86:P86"/>
    <mergeCell ref="J84:L84"/>
    <mergeCell ref="J86:L86"/>
    <mergeCell ref="K94:L94"/>
    <mergeCell ref="O94:P94"/>
    <mergeCell ref="A104:F104"/>
    <mergeCell ref="K115:P115"/>
    <mergeCell ref="O63:P63"/>
    <mergeCell ref="G78:I78"/>
    <mergeCell ref="G77:I77"/>
    <mergeCell ref="M68:N68"/>
    <mergeCell ref="M64:N64"/>
    <mergeCell ref="G67:I67"/>
    <mergeCell ref="A65:F65"/>
    <mergeCell ref="A64:F64"/>
    <mergeCell ref="G64:I64"/>
    <mergeCell ref="G68:I68"/>
    <mergeCell ref="G76:I76"/>
    <mergeCell ref="A75:F75"/>
    <mergeCell ref="G69:I69"/>
    <mergeCell ref="J74:L74"/>
    <mergeCell ref="A69:F69"/>
    <mergeCell ref="G71:I71"/>
    <mergeCell ref="A70:F70"/>
    <mergeCell ref="G74:I74"/>
    <mergeCell ref="G75:I75"/>
    <mergeCell ref="O68:P68"/>
    <mergeCell ref="O70:P70"/>
    <mergeCell ref="J76:L76"/>
    <mergeCell ref="G70:I70"/>
    <mergeCell ref="J70:L70"/>
    <mergeCell ref="M63:N63"/>
    <mergeCell ref="A73:F73"/>
    <mergeCell ref="G73:I73"/>
    <mergeCell ref="A82:F82"/>
    <mergeCell ref="G63:I63"/>
    <mergeCell ref="J63:L63"/>
    <mergeCell ref="J82:L82"/>
    <mergeCell ref="G61:I61"/>
    <mergeCell ref="M61:N61"/>
    <mergeCell ref="O59:P60"/>
    <mergeCell ref="M59:N60"/>
    <mergeCell ref="J61:L61"/>
    <mergeCell ref="R40:S40"/>
    <mergeCell ref="F50:V50"/>
    <mergeCell ref="F48:V48"/>
    <mergeCell ref="A42:AN42"/>
    <mergeCell ref="U64:V64"/>
    <mergeCell ref="Y40:Z40"/>
    <mergeCell ref="AG39:AH39"/>
    <mergeCell ref="Y39:AA39"/>
    <mergeCell ref="AD39:AF39"/>
    <mergeCell ref="AC62:AD62"/>
    <mergeCell ref="O62:P62"/>
    <mergeCell ref="A48:E48"/>
    <mergeCell ref="W49:AC49"/>
    <mergeCell ref="J62:L62"/>
    <mergeCell ref="J59:L60"/>
    <mergeCell ref="M62:N62"/>
    <mergeCell ref="O61:P61"/>
    <mergeCell ref="W45:AN45"/>
    <mergeCell ref="AH40:AL40"/>
    <mergeCell ref="AA64:AB64"/>
    <mergeCell ref="AD47:AN47"/>
    <mergeCell ref="AD53:AN53"/>
    <mergeCell ref="AM40:AN40"/>
    <mergeCell ref="A40:H40"/>
    <mergeCell ref="A46:E46"/>
    <mergeCell ref="A47:E47"/>
    <mergeCell ref="AM61:AN61"/>
    <mergeCell ref="M76:N76"/>
    <mergeCell ref="AM71:AN71"/>
    <mergeCell ref="W71:X71"/>
    <mergeCell ref="Y71:Z71"/>
    <mergeCell ref="Y1:AN1"/>
    <mergeCell ref="AC63:AD63"/>
    <mergeCell ref="AG64:AH64"/>
    <mergeCell ref="Y63:Z63"/>
    <mergeCell ref="W64:X64"/>
    <mergeCell ref="U63:V63"/>
    <mergeCell ref="U59:V60"/>
    <mergeCell ref="V16:W16"/>
    <mergeCell ref="T17:U17"/>
    <mergeCell ref="AF23:AG23"/>
    <mergeCell ref="AH35:AN35"/>
    <mergeCell ref="Y62:Z62"/>
    <mergeCell ref="AA40:AE40"/>
    <mergeCell ref="AF32:AG32"/>
    <mergeCell ref="W65:X65"/>
    <mergeCell ref="Y69:Z69"/>
    <mergeCell ref="Y75:Z75"/>
    <mergeCell ref="AH19:AN19"/>
    <mergeCell ref="F4:V4"/>
    <mergeCell ref="AH14:AN14"/>
    <mergeCell ref="AB14:AC14"/>
    <mergeCell ref="AF14:AG14"/>
    <mergeCell ref="AD14:AE14"/>
    <mergeCell ref="P17:Q17"/>
    <mergeCell ref="P18:Q18"/>
    <mergeCell ref="T32:U32"/>
    <mergeCell ref="R22:S22"/>
    <mergeCell ref="P24:Q24"/>
    <mergeCell ref="S63:T63"/>
    <mergeCell ref="S64:T64"/>
    <mergeCell ref="A56:I56"/>
    <mergeCell ref="J56:M56"/>
    <mergeCell ref="J64:L64"/>
    <mergeCell ref="AF40:AG40"/>
    <mergeCell ref="P40:Q40"/>
    <mergeCell ref="T40:X40"/>
    <mergeCell ref="AB39:AC39"/>
    <mergeCell ref="Y70:Z70"/>
    <mergeCell ref="AC69:AD69"/>
    <mergeCell ref="W74:X74"/>
    <mergeCell ref="W80:X80"/>
    <mergeCell ref="AH15:AN15"/>
    <mergeCell ref="X17:Y17"/>
    <mergeCell ref="AH23:AN23"/>
    <mergeCell ref="J65:L65"/>
    <mergeCell ref="O66:P66"/>
    <mergeCell ref="O64:P64"/>
    <mergeCell ref="AM39:AN39"/>
    <mergeCell ref="AI39:AL39"/>
    <mergeCell ref="J77:L77"/>
    <mergeCell ref="O77:P77"/>
    <mergeCell ref="M77:N77"/>
    <mergeCell ref="N56:V56"/>
    <mergeCell ref="J68:L68"/>
    <mergeCell ref="AA68:AB68"/>
    <mergeCell ref="W68:X68"/>
    <mergeCell ref="AG67:AH67"/>
    <mergeCell ref="AG77:AH77"/>
    <mergeCell ref="U68:V68"/>
    <mergeCell ref="M75:N75"/>
    <mergeCell ref="AC77:AD77"/>
    <mergeCell ref="AG68:AH68"/>
    <mergeCell ref="AA67:AB67"/>
    <mergeCell ref="AC66:AD66"/>
    <mergeCell ref="A68:F68"/>
    <mergeCell ref="A66:F66"/>
    <mergeCell ref="G66:I66"/>
    <mergeCell ref="Q61:R61"/>
    <mergeCell ref="Y68:Z68"/>
    <mergeCell ref="A63:F63"/>
    <mergeCell ref="O65:P65"/>
    <mergeCell ref="G65:I65"/>
    <mergeCell ref="G62:I62"/>
    <mergeCell ref="U66:V66"/>
    <mergeCell ref="A50:E50"/>
    <mergeCell ref="A49:E49"/>
    <mergeCell ref="A76:F76"/>
    <mergeCell ref="M65:N65"/>
    <mergeCell ref="M66:N66"/>
    <mergeCell ref="J69:L69"/>
    <mergeCell ref="Q66:R66"/>
    <mergeCell ref="J66:L66"/>
    <mergeCell ref="A71:F71"/>
    <mergeCell ref="J67:L67"/>
    <mergeCell ref="M70:N70"/>
    <mergeCell ref="S74:T74"/>
    <mergeCell ref="Q67:R67"/>
    <mergeCell ref="O76:P76"/>
    <mergeCell ref="S70:T70"/>
    <mergeCell ref="O74:P74"/>
    <mergeCell ref="S76:T76"/>
    <mergeCell ref="Q65:R65"/>
    <mergeCell ref="Q96:R96"/>
    <mergeCell ref="Q97:R97"/>
    <mergeCell ref="Q103:R103"/>
    <mergeCell ref="A101:F101"/>
    <mergeCell ref="A74:F74"/>
    <mergeCell ref="A61:F61"/>
    <mergeCell ref="A52:E52"/>
    <mergeCell ref="F52:V52"/>
    <mergeCell ref="A53:V53"/>
    <mergeCell ref="A54:I54"/>
    <mergeCell ref="W69:X69"/>
    <mergeCell ref="AG71:AH71"/>
    <mergeCell ref="W75:X75"/>
    <mergeCell ref="Q68:R68"/>
    <mergeCell ref="S66:T66"/>
    <mergeCell ref="AC75:AD75"/>
    <mergeCell ref="AA74:AB74"/>
    <mergeCell ref="AA71:AB71"/>
    <mergeCell ref="AA79:AB79"/>
    <mergeCell ref="W70:X70"/>
    <mergeCell ref="W76:X76"/>
    <mergeCell ref="U76:V76"/>
    <mergeCell ref="U69:V69"/>
    <mergeCell ref="U74:V74"/>
    <mergeCell ref="AE79:AF79"/>
    <mergeCell ref="W67:X67"/>
    <mergeCell ref="Y67:Z67"/>
    <mergeCell ref="S77:T77"/>
    <mergeCell ref="U67:V67"/>
    <mergeCell ref="AE77:AF77"/>
    <mergeCell ref="AA75:AB75"/>
    <mergeCell ref="AA70:AB70"/>
    <mergeCell ref="A102:F102"/>
    <mergeCell ref="G103:H103"/>
    <mergeCell ref="I100:J100"/>
    <mergeCell ref="A95:F95"/>
    <mergeCell ref="A96:F96"/>
    <mergeCell ref="A103:F103"/>
    <mergeCell ref="I101:J101"/>
    <mergeCell ref="I98:J98"/>
    <mergeCell ref="G95:H95"/>
    <mergeCell ref="G96:H96"/>
    <mergeCell ref="G97:H97"/>
    <mergeCell ref="A98:F98"/>
    <mergeCell ref="A99:F99"/>
    <mergeCell ref="I97:J97"/>
    <mergeCell ref="G98:H98"/>
    <mergeCell ref="M103:N103"/>
    <mergeCell ref="I103:J103"/>
    <mergeCell ref="K103:L103"/>
    <mergeCell ref="M98:N98"/>
    <mergeCell ref="M97:N97"/>
    <mergeCell ref="M101:N101"/>
    <mergeCell ref="G101:H101"/>
    <mergeCell ref="G102:H102"/>
    <mergeCell ref="S94:T94"/>
    <mergeCell ref="I95:J95"/>
    <mergeCell ref="O101:P101"/>
    <mergeCell ref="Q98:R98"/>
    <mergeCell ref="O97:P97"/>
    <mergeCell ref="O98:P98"/>
    <mergeCell ref="U100:V100"/>
    <mergeCell ref="O96:P96"/>
    <mergeCell ref="U94:V94"/>
    <mergeCell ref="Q95:R95"/>
    <mergeCell ref="AG99:AJ99"/>
    <mergeCell ref="AK103:AN103"/>
    <mergeCell ref="AC104:AF104"/>
    <mergeCell ref="S98:T98"/>
    <mergeCell ref="U101:V101"/>
    <mergeCell ref="S104:T104"/>
    <mergeCell ref="G100:H100"/>
    <mergeCell ref="Q101:R101"/>
    <mergeCell ref="K101:L101"/>
    <mergeCell ref="AC97:AF97"/>
    <mergeCell ref="M94:N94"/>
    <mergeCell ref="W100:X100"/>
    <mergeCell ref="AA98:AB98"/>
    <mergeCell ref="AA103:AB103"/>
    <mergeCell ref="AC98:AF98"/>
    <mergeCell ref="AA101:AB101"/>
    <mergeCell ref="AG102:AJ102"/>
    <mergeCell ref="AC101:AF101"/>
    <mergeCell ref="W96:X96"/>
    <mergeCell ref="AA94:AB94"/>
    <mergeCell ref="AA95:AB95"/>
    <mergeCell ref="AA96:AB96"/>
    <mergeCell ref="AM115:AN115"/>
    <mergeCell ref="AM119:AN119"/>
    <mergeCell ref="AC115:AL115"/>
    <mergeCell ref="AC109:AL109"/>
    <mergeCell ref="AC110:AL110"/>
    <mergeCell ref="AC114:AL114"/>
    <mergeCell ref="AK101:AN101"/>
    <mergeCell ref="AG101:AJ101"/>
    <mergeCell ref="AI129:AN129"/>
    <mergeCell ref="M130:N130"/>
    <mergeCell ref="M104:N104"/>
    <mergeCell ref="AK97:AN97"/>
    <mergeCell ref="AK98:AN98"/>
    <mergeCell ref="AK99:AN99"/>
    <mergeCell ref="AK100:AN100"/>
    <mergeCell ref="G99:AB99"/>
    <mergeCell ref="AK104:AN104"/>
    <mergeCell ref="W98:X98"/>
    <mergeCell ref="O100:P100"/>
    <mergeCell ref="G104:H104"/>
    <mergeCell ref="M102:N102"/>
    <mergeCell ref="O103:P103"/>
    <mergeCell ref="K126:P126"/>
    <mergeCell ref="A119:H119"/>
    <mergeCell ref="I121:J121"/>
    <mergeCell ref="A124:H124"/>
    <mergeCell ref="I117:J117"/>
    <mergeCell ref="AM117:AN117"/>
    <mergeCell ref="AA111:AB111"/>
    <mergeCell ref="O104:P104"/>
    <mergeCell ref="A100:F100"/>
    <mergeCell ref="Q100:R100"/>
    <mergeCell ref="A78:F78"/>
    <mergeCell ref="J78:L78"/>
    <mergeCell ref="S82:T82"/>
    <mergeCell ref="S79:T79"/>
    <mergeCell ref="U80:V80"/>
    <mergeCell ref="U86:V86"/>
    <mergeCell ref="A77:F77"/>
    <mergeCell ref="AC95:AF95"/>
    <mergeCell ref="AC96:AF96"/>
    <mergeCell ref="AC102:AF102"/>
    <mergeCell ref="AC103:AF103"/>
    <mergeCell ref="AM110:AN110"/>
    <mergeCell ref="AA113:AB113"/>
    <mergeCell ref="AC112:AL112"/>
    <mergeCell ref="AM120:AN120"/>
    <mergeCell ref="AA112:AB112"/>
    <mergeCell ref="Y86:Z86"/>
    <mergeCell ref="AK86:AL86"/>
    <mergeCell ref="AG96:AJ96"/>
    <mergeCell ref="AG97:AJ97"/>
    <mergeCell ref="AG98:AJ98"/>
    <mergeCell ref="AG100:AJ100"/>
    <mergeCell ref="AK95:AN95"/>
    <mergeCell ref="AK96:AN96"/>
    <mergeCell ref="AM108:AN108"/>
    <mergeCell ref="AA110:AB110"/>
    <mergeCell ref="Y106:Z106"/>
    <mergeCell ref="AC87:AD87"/>
    <mergeCell ref="AI87:AJ87"/>
    <mergeCell ref="AM111:AN111"/>
    <mergeCell ref="AM86:AN86"/>
    <mergeCell ref="AM109:AN109"/>
    <mergeCell ref="A67:F67"/>
    <mergeCell ref="J73:L73"/>
    <mergeCell ref="O81:P81"/>
    <mergeCell ref="Q81:R81"/>
    <mergeCell ref="A80:F80"/>
    <mergeCell ref="A79:F79"/>
    <mergeCell ref="S71:T71"/>
    <mergeCell ref="U71:V71"/>
    <mergeCell ref="A81:F81"/>
    <mergeCell ref="J81:L81"/>
    <mergeCell ref="U79:V79"/>
    <mergeCell ref="O69:P69"/>
    <mergeCell ref="W77:X77"/>
    <mergeCell ref="Q88:R88"/>
    <mergeCell ref="S88:T88"/>
    <mergeCell ref="M88:N88"/>
    <mergeCell ref="A86:F86"/>
    <mergeCell ref="A88:F88"/>
    <mergeCell ref="G88:I88"/>
    <mergeCell ref="A87:F87"/>
    <mergeCell ref="G86:I86"/>
    <mergeCell ref="S87:T87"/>
    <mergeCell ref="G87:I87"/>
    <mergeCell ref="A85:F85"/>
    <mergeCell ref="G85:I85"/>
    <mergeCell ref="A84:F84"/>
    <mergeCell ref="O71:P71"/>
    <mergeCell ref="J71:L71"/>
    <mergeCell ref="O75:P75"/>
    <mergeCell ref="S80:T80"/>
    <mergeCell ref="U75:V75"/>
    <mergeCell ref="S78:T78"/>
    <mergeCell ref="AE88:AF88"/>
    <mergeCell ref="AG104:AJ104"/>
    <mergeCell ref="AK94:AN94"/>
    <mergeCell ref="AI83:AJ83"/>
    <mergeCell ref="Y88:Z88"/>
    <mergeCell ref="AE83:AF83"/>
    <mergeCell ref="AG83:AH83"/>
    <mergeCell ref="AA129:AB129"/>
    <mergeCell ref="AC129:AF129"/>
    <mergeCell ref="AG129:AH129"/>
    <mergeCell ref="W85:X85"/>
    <mergeCell ref="AE84:AF84"/>
    <mergeCell ref="M80:N80"/>
    <mergeCell ref="G79:I79"/>
    <mergeCell ref="Y112:Z112"/>
    <mergeCell ref="G80:I80"/>
    <mergeCell ref="U65:V65"/>
    <mergeCell ref="S67:T67"/>
    <mergeCell ref="S65:T65"/>
    <mergeCell ref="G81:I81"/>
    <mergeCell ref="M67:N67"/>
    <mergeCell ref="U70:V70"/>
    <mergeCell ref="Q71:R71"/>
    <mergeCell ref="S68:T68"/>
    <mergeCell ref="Q80:R80"/>
    <mergeCell ref="J80:L80"/>
    <mergeCell ref="J75:L75"/>
    <mergeCell ref="U81:V81"/>
    <mergeCell ref="AG87:AH87"/>
    <mergeCell ref="AM87:AN87"/>
    <mergeCell ref="AC106:AN106"/>
    <mergeCell ref="Y109:Z109"/>
    <mergeCell ref="Y77:Z77"/>
    <mergeCell ref="W81:X81"/>
    <mergeCell ref="AI82:AJ82"/>
    <mergeCell ref="U77:V77"/>
    <mergeCell ref="U78:V78"/>
    <mergeCell ref="Y82:Z82"/>
    <mergeCell ref="Y79:Z79"/>
    <mergeCell ref="AA78:AB78"/>
    <mergeCell ref="AE71:AF71"/>
    <mergeCell ref="W78:X78"/>
    <mergeCell ref="AC74:AD74"/>
    <mergeCell ref="W82:X82"/>
    <mergeCell ref="U82:V82"/>
    <mergeCell ref="AG79:AH79"/>
    <mergeCell ref="AE75:AF75"/>
    <mergeCell ref="AJ160:AN161"/>
    <mergeCell ref="AE81:AF81"/>
    <mergeCell ref="AE80:AF80"/>
    <mergeCell ref="A90:AN90"/>
    <mergeCell ref="AM88:AN88"/>
    <mergeCell ref="S81:T81"/>
    <mergeCell ref="AK88:AL88"/>
    <mergeCell ref="A89:AN89"/>
    <mergeCell ref="AG88:AH88"/>
    <mergeCell ref="A91:AN91"/>
    <mergeCell ref="AJ156:AN157"/>
    <mergeCell ref="AC79:AD79"/>
    <mergeCell ref="AC80:AD80"/>
    <mergeCell ref="Y81:Z81"/>
    <mergeCell ref="AJ152:AN153"/>
    <mergeCell ref="AA88:AB88"/>
    <mergeCell ref="AC88:AD88"/>
    <mergeCell ref="U83:V83"/>
    <mergeCell ref="U88:V88"/>
    <mergeCell ref="W88:X88"/>
    <mergeCell ref="AA86:AB86"/>
    <mergeCell ref="Y85:Z85"/>
    <mergeCell ref="U85:V85"/>
    <mergeCell ref="U84:V84"/>
    <mergeCell ref="W83:X83"/>
    <mergeCell ref="Q84:R84"/>
    <mergeCell ref="W86:X86"/>
    <mergeCell ref="S84:T84"/>
    <mergeCell ref="Y84:Z84"/>
    <mergeCell ref="Y83:Z83"/>
    <mergeCell ref="W84:X84"/>
    <mergeCell ref="Y78:Z78"/>
    <mergeCell ref="AA81:AB81"/>
    <mergeCell ref="AC82:AD82"/>
    <mergeCell ref="AD55:AN55"/>
    <mergeCell ref="W10:AN11"/>
    <mergeCell ref="A129:H130"/>
    <mergeCell ref="I129:L129"/>
    <mergeCell ref="M129:N129"/>
    <mergeCell ref="Q129:T129"/>
    <mergeCell ref="U129:V129"/>
    <mergeCell ref="AI130:AN130"/>
    <mergeCell ref="AK83:AL83"/>
    <mergeCell ref="AM83:AN83"/>
    <mergeCell ref="AI88:AJ88"/>
    <mergeCell ref="AM84:AN84"/>
    <mergeCell ref="AA84:AB84"/>
    <mergeCell ref="AG86:AH86"/>
    <mergeCell ref="AG84:AH84"/>
    <mergeCell ref="AG85:AH85"/>
    <mergeCell ref="AK87:AL87"/>
    <mergeCell ref="AM85:AN85"/>
    <mergeCell ref="AI85:AJ85"/>
    <mergeCell ref="AA85:AB85"/>
    <mergeCell ref="AA83:AB83"/>
    <mergeCell ref="AC83:AD83"/>
    <mergeCell ref="W129:Z129"/>
    <mergeCell ref="AI71:AJ71"/>
    <mergeCell ref="A83:F83"/>
    <mergeCell ref="G83:I83"/>
    <mergeCell ref="J83:L83"/>
    <mergeCell ref="M83:N83"/>
    <mergeCell ref="AM82:AN82"/>
    <mergeCell ref="O83:P83"/>
    <mergeCell ref="Q83:R83"/>
    <mergeCell ref="S83:T83"/>
  </mergeCells>
  <phoneticPr fontId="0" type="noConversion"/>
  <hyperlinks>
    <hyperlink ref="AB7" r:id="rId1" display="www.vonhotels.com"/>
    <hyperlink ref="F7" r:id="rId2" display="info@vonhotels.com"/>
  </hyperlinks>
  <printOptions horizontalCentered="1"/>
  <pageMargins left="0.15748031496062992" right="0.15748031496062992" top="0.39370078740157483" bottom="0.59055118110236227" header="0" footer="0"/>
  <pageSetup paperSize="9" scale="84" orientation="portrait" r:id="rId3"/>
  <headerFooter alignWithMargins="0">
    <oddFooter>&amp;CPage &amp;P / &amp;N</oddFooter>
  </headerFooter>
  <rowBreaks count="3" manualBreakCount="3">
    <brk id="41" max="16383" man="1"/>
    <brk id="91" max="16383" man="1"/>
    <brk id="14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6"/>
  <sheetViews>
    <sheetView showZeros="0" zoomScaleNormal="100" workbookViewId="0">
      <selection activeCell="H2" sqref="H2:X2"/>
    </sheetView>
  </sheetViews>
  <sheetFormatPr defaultColWidth="2.7109375" defaultRowHeight="12.75" x14ac:dyDescent="0.2"/>
  <cols>
    <col min="1" max="2" width="2.7109375" style="1" customWidth="1"/>
    <col min="3" max="5" width="2.85546875" style="1" customWidth="1"/>
    <col min="6" max="6" width="2.7109375" style="1" customWidth="1"/>
    <col min="7" max="7" width="2.85546875" style="1" customWidth="1"/>
    <col min="8" max="9" width="2.7109375" style="1" customWidth="1"/>
    <col min="10" max="10" width="3.7109375" style="1" customWidth="1"/>
    <col min="11" max="11" width="3.28515625" style="1" customWidth="1"/>
    <col min="12" max="14" width="2.85546875" style="1" customWidth="1"/>
    <col min="15" max="15" width="3.42578125" style="1" customWidth="1"/>
    <col min="16" max="16" width="2.85546875" style="1" customWidth="1"/>
    <col min="17" max="17" width="3.28515625" style="1" customWidth="1"/>
    <col min="18" max="23" width="2.85546875" style="1" customWidth="1"/>
    <col min="24" max="24" width="2.7109375" style="1" customWidth="1"/>
    <col min="25" max="27" width="2.85546875" style="1" customWidth="1"/>
    <col min="28" max="28" width="6.42578125" style="1" customWidth="1"/>
    <col min="29" max="30" width="2.85546875" style="1" customWidth="1"/>
    <col min="31" max="31" width="3.5703125" style="1" customWidth="1"/>
    <col min="32" max="32" width="2.85546875" style="1" customWidth="1"/>
    <col min="33" max="33" width="3.28515625" style="1" customWidth="1"/>
    <col min="34" max="34" width="3.140625" style="1" customWidth="1"/>
    <col min="35" max="35" width="3.7109375" style="1" customWidth="1"/>
    <col min="36" max="36" width="2.85546875" style="1" customWidth="1"/>
    <col min="37" max="37" width="2.7109375" style="1"/>
    <col min="38" max="38" width="5" style="1" customWidth="1"/>
    <col min="39" max="39" width="3.140625" style="1" customWidth="1"/>
    <col min="40" max="40" width="4.140625" style="1" customWidth="1"/>
    <col min="41" max="16384" width="2.7109375" style="1"/>
  </cols>
  <sheetData>
    <row r="1" spans="1:40" ht="31.15" customHeight="1" x14ac:dyDescent="0.2">
      <c r="A1" s="462"/>
      <c r="B1" s="463"/>
      <c r="C1" s="463"/>
      <c r="D1" s="463"/>
      <c r="E1" s="463"/>
      <c r="F1" s="463"/>
      <c r="G1" s="463"/>
      <c r="H1" s="467" t="s">
        <v>1067</v>
      </c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8"/>
      <c r="Y1" s="257" t="s">
        <v>821</v>
      </c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8"/>
    </row>
    <row r="2" spans="1:40" ht="23.45" customHeight="1" thickBot="1" x14ac:dyDescent="0.25">
      <c r="A2" s="464"/>
      <c r="B2" s="465"/>
      <c r="C2" s="465"/>
      <c r="D2" s="465"/>
      <c r="E2" s="465"/>
      <c r="F2" s="465"/>
      <c r="G2" s="465"/>
      <c r="H2" s="469" t="s">
        <v>794</v>
      </c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70"/>
      <c r="Y2" s="744" t="s">
        <v>908</v>
      </c>
      <c r="Z2" s="745"/>
      <c r="AA2" s="745"/>
      <c r="AB2" s="745"/>
      <c r="AC2" s="745"/>
      <c r="AD2" s="745"/>
      <c r="AE2" s="745"/>
      <c r="AF2" s="745"/>
      <c r="AG2" s="745"/>
      <c r="AH2" s="745"/>
      <c r="AI2" s="745"/>
      <c r="AJ2" s="745"/>
      <c r="AK2" s="745"/>
      <c r="AL2" s="745"/>
      <c r="AM2" s="745"/>
      <c r="AN2" s="746"/>
    </row>
    <row r="3" spans="1:40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7" customHeight="1" x14ac:dyDescent="0.2">
      <c r="A4" s="350" t="s">
        <v>3</v>
      </c>
      <c r="B4" s="351"/>
      <c r="C4" s="351"/>
      <c r="D4" s="351"/>
      <c r="E4" s="351"/>
      <c r="F4" s="313" t="str">
        <f>English!F4</f>
        <v>VONRESORT GOLDEN COAST</v>
      </c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44" t="s">
        <v>205</v>
      </c>
      <c r="X4" s="344"/>
      <c r="Y4" s="344"/>
      <c r="Z4" s="344"/>
      <c r="AA4" s="344"/>
      <c r="AB4" s="313" t="s">
        <v>206</v>
      </c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24"/>
    </row>
    <row r="5" spans="1:40" ht="18" customHeight="1" x14ac:dyDescent="0.2">
      <c r="A5" s="349" t="s">
        <v>201</v>
      </c>
      <c r="B5" s="280"/>
      <c r="C5" s="280"/>
      <c r="D5" s="280"/>
      <c r="E5" s="280"/>
      <c r="F5" s="333" t="str">
        <f>English!F5</f>
        <v>Çolaklı Beldesi 07620, Manavgat, Antalya/TR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5" t="s">
        <v>261</v>
      </c>
      <c r="X5" s="336"/>
      <c r="Y5" s="336"/>
      <c r="Z5" s="336"/>
      <c r="AA5" s="337"/>
      <c r="AB5" s="665" t="str">
        <f>English!AB5</f>
        <v>50.000 m²</v>
      </c>
      <c r="AC5" s="666"/>
      <c r="AD5" s="666"/>
      <c r="AE5" s="666"/>
      <c r="AF5" s="666"/>
      <c r="AG5" s="666"/>
      <c r="AH5" s="666"/>
      <c r="AI5" s="666"/>
      <c r="AJ5" s="666"/>
      <c r="AK5" s="666"/>
      <c r="AL5" s="666"/>
      <c r="AM5" s="666"/>
      <c r="AN5" s="667"/>
    </row>
    <row r="6" spans="1:40" ht="18" customHeight="1" x14ac:dyDescent="0.2">
      <c r="A6" s="349" t="s">
        <v>202</v>
      </c>
      <c r="B6" s="280"/>
      <c r="C6" s="280"/>
      <c r="D6" s="280"/>
      <c r="E6" s="280"/>
      <c r="F6" s="333" t="str">
        <f>(English!F6)</f>
        <v>0090-242-763 85 55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1" t="s">
        <v>207</v>
      </c>
      <c r="X6" s="331"/>
      <c r="Y6" s="331"/>
      <c r="Z6" s="331"/>
      <c r="AA6" s="331"/>
      <c r="AB6" s="365" t="str">
        <f>English!AB6</f>
        <v>0090-242-763 80 53</v>
      </c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740"/>
    </row>
    <row r="7" spans="1:40" ht="18" customHeight="1" x14ac:dyDescent="0.2">
      <c r="A7" s="349" t="s">
        <v>8</v>
      </c>
      <c r="B7" s="280"/>
      <c r="C7" s="280"/>
      <c r="D7" s="280"/>
      <c r="E7" s="280"/>
      <c r="F7" s="737" t="str">
        <f>English!F7</f>
        <v>info@vonresort.com</v>
      </c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9"/>
      <c r="W7" s="331" t="s">
        <v>208</v>
      </c>
      <c r="X7" s="331"/>
      <c r="Y7" s="331"/>
      <c r="Z7" s="331"/>
      <c r="AA7" s="331"/>
      <c r="AB7" s="365" t="str">
        <f>English!AB7</f>
        <v>www.vonresort.com</v>
      </c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740"/>
    </row>
    <row r="8" spans="1:40" ht="18" customHeight="1" x14ac:dyDescent="0.2">
      <c r="A8" s="352" t="s">
        <v>871</v>
      </c>
      <c r="B8" s="353"/>
      <c r="C8" s="353"/>
      <c r="D8" s="353"/>
      <c r="E8" s="353"/>
      <c r="F8" s="741" t="str">
        <f>English!F8</f>
        <v>Osman Bakar</v>
      </c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743"/>
      <c r="W8" s="331" t="s">
        <v>209</v>
      </c>
      <c r="X8" s="331"/>
      <c r="Y8" s="331"/>
      <c r="Z8" s="331"/>
      <c r="AA8" s="331"/>
      <c r="AB8" s="365" t="str">
        <f>English!AB8</f>
        <v>ULTRA ALL INCLUSIVE</v>
      </c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740"/>
    </row>
    <row r="9" spans="1:40" s="45" customFormat="1" ht="27.75" customHeight="1" x14ac:dyDescent="0.2">
      <c r="A9" s="733" t="s">
        <v>203</v>
      </c>
      <c r="B9" s="408"/>
      <c r="C9" s="408"/>
      <c r="D9" s="408"/>
      <c r="E9" s="409"/>
      <c r="F9" s="328" t="str">
        <f>English!F9</f>
        <v>01.04-31.10</v>
      </c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734"/>
      <c r="W9" s="325" t="s">
        <v>713</v>
      </c>
      <c r="X9" s="326"/>
      <c r="Y9" s="326"/>
      <c r="Z9" s="326"/>
      <c r="AA9" s="327"/>
      <c r="AB9" s="665" t="str">
        <f>English!AB9</f>
        <v>Filiz Haşap</v>
      </c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7"/>
    </row>
    <row r="10" spans="1:40" ht="18" customHeight="1" x14ac:dyDescent="0.2">
      <c r="A10" s="349" t="s">
        <v>204</v>
      </c>
      <c r="B10" s="280"/>
      <c r="C10" s="280"/>
      <c r="D10" s="280"/>
      <c r="E10" s="280"/>
      <c r="F10" s="735" t="s">
        <v>729</v>
      </c>
      <c r="G10" s="735"/>
      <c r="H10" s="735"/>
      <c r="I10" s="735"/>
      <c r="J10" s="735"/>
      <c r="K10" s="735"/>
      <c r="L10" s="735"/>
      <c r="M10" s="735"/>
      <c r="N10" s="735"/>
      <c r="O10" s="735"/>
      <c r="P10" s="735"/>
      <c r="Q10" s="735"/>
      <c r="R10" s="735"/>
      <c r="S10" s="735"/>
      <c r="T10" s="735"/>
      <c r="U10" s="735"/>
      <c r="V10" s="735"/>
      <c r="W10" s="69" t="s">
        <v>1024</v>
      </c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</row>
    <row r="11" spans="1:40" ht="18" customHeight="1" thickBot="1" x14ac:dyDescent="0.25">
      <c r="A11" s="366"/>
      <c r="B11" s="246"/>
      <c r="C11" s="246"/>
      <c r="D11" s="246"/>
      <c r="E11" s="246"/>
      <c r="F11" s="736"/>
      <c r="G11" s="736"/>
      <c r="H11" s="736"/>
      <c r="I11" s="736"/>
      <c r="J11" s="736"/>
      <c r="K11" s="736"/>
      <c r="L11" s="736"/>
      <c r="M11" s="736"/>
      <c r="N11" s="736"/>
      <c r="O11" s="736"/>
      <c r="P11" s="736"/>
      <c r="Q11" s="736"/>
      <c r="R11" s="736"/>
      <c r="S11" s="736"/>
      <c r="T11" s="736"/>
      <c r="U11" s="736"/>
      <c r="V11" s="736"/>
      <c r="W11" s="72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4"/>
    </row>
    <row r="12" spans="1:40" ht="18" customHeight="1" thickBot="1" x14ac:dyDescent="0.25">
      <c r="A12" s="18"/>
      <c r="B12" s="17"/>
      <c r="C12" s="17"/>
      <c r="D12" s="17"/>
      <c r="E12" s="1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3"/>
    </row>
    <row r="13" spans="1:40" ht="35.450000000000003" customHeight="1" thickBot="1" x14ac:dyDescent="0.25">
      <c r="A13" s="367" t="s">
        <v>210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9"/>
      <c r="AI13" s="369"/>
      <c r="AJ13" s="369"/>
      <c r="AK13" s="369"/>
      <c r="AL13" s="369"/>
      <c r="AM13" s="369"/>
      <c r="AN13" s="370"/>
    </row>
    <row r="14" spans="1:40" ht="20.45" customHeight="1" x14ac:dyDescent="0.2">
      <c r="A14" s="393"/>
      <c r="B14" s="394"/>
      <c r="C14" s="314" t="s">
        <v>211</v>
      </c>
      <c r="D14" s="314"/>
      <c r="E14" s="314"/>
      <c r="F14" s="314"/>
      <c r="G14" s="314"/>
      <c r="H14" s="314"/>
      <c r="I14" s="314"/>
      <c r="J14" s="341" t="s">
        <v>102</v>
      </c>
      <c r="K14" s="341"/>
      <c r="L14" s="341" t="s">
        <v>102</v>
      </c>
      <c r="M14" s="341"/>
      <c r="N14" s="341"/>
      <c r="O14" s="341"/>
      <c r="P14" s="341" t="s">
        <v>102</v>
      </c>
      <c r="Q14" s="341"/>
      <c r="R14" s="341" t="s">
        <v>102</v>
      </c>
      <c r="S14" s="341"/>
      <c r="T14" s="596" t="s">
        <v>979</v>
      </c>
      <c r="U14" s="597"/>
      <c r="V14" s="597"/>
      <c r="W14" s="598"/>
      <c r="X14" s="341" t="s">
        <v>14</v>
      </c>
      <c r="Y14" s="341"/>
      <c r="Z14" s="342" t="s">
        <v>676</v>
      </c>
      <c r="AA14" s="343"/>
      <c r="AB14" s="315"/>
      <c r="AC14" s="543"/>
      <c r="AD14" s="730"/>
      <c r="AE14" s="731"/>
      <c r="AF14" s="315"/>
      <c r="AG14" s="732"/>
      <c r="AH14" s="249" t="s">
        <v>215</v>
      </c>
      <c r="AI14" s="250"/>
      <c r="AJ14" s="250"/>
      <c r="AK14" s="250"/>
      <c r="AL14" s="250"/>
      <c r="AM14" s="250"/>
      <c r="AN14" s="251"/>
    </row>
    <row r="15" spans="1:40" ht="28.9" customHeight="1" thickBot="1" x14ac:dyDescent="0.25">
      <c r="A15" s="393"/>
      <c r="B15" s="394"/>
      <c r="C15" s="314"/>
      <c r="D15" s="390"/>
      <c r="E15" s="390"/>
      <c r="F15" s="390"/>
      <c r="G15" s="390"/>
      <c r="H15" s="390"/>
      <c r="I15" s="390"/>
      <c r="J15" s="725" t="s">
        <v>849</v>
      </c>
      <c r="K15" s="726"/>
      <c r="L15" s="727" t="s">
        <v>851</v>
      </c>
      <c r="M15" s="728"/>
      <c r="N15" s="728"/>
      <c r="O15" s="729"/>
      <c r="P15" s="303" t="s">
        <v>850</v>
      </c>
      <c r="Q15" s="388"/>
      <c r="R15" s="303" t="s">
        <v>212</v>
      </c>
      <c r="S15" s="388"/>
      <c r="T15" s="303" t="s">
        <v>213</v>
      </c>
      <c r="U15" s="388"/>
      <c r="V15" s="303" t="s">
        <v>214</v>
      </c>
      <c r="W15" s="388"/>
      <c r="X15" s="303" t="s">
        <v>214</v>
      </c>
      <c r="Y15" s="388"/>
      <c r="Z15" s="725" t="s">
        <v>849</v>
      </c>
      <c r="AA15" s="726"/>
      <c r="AB15" s="303"/>
      <c r="AC15" s="388"/>
      <c r="AD15" s="459"/>
      <c r="AE15" s="388"/>
      <c r="AF15" s="303"/>
      <c r="AG15" s="460"/>
      <c r="AH15" s="247">
        <f>English!AH15</f>
        <v>2002</v>
      </c>
      <c r="AI15" s="189"/>
      <c r="AJ15" s="189"/>
      <c r="AK15" s="189"/>
      <c r="AL15" s="189"/>
      <c r="AM15" s="189"/>
      <c r="AN15" s="248"/>
    </row>
    <row r="16" spans="1:40" ht="18" customHeight="1" thickBot="1" x14ac:dyDescent="0.25">
      <c r="A16" s="393"/>
      <c r="B16" s="394"/>
      <c r="C16" s="378" t="s">
        <v>216</v>
      </c>
      <c r="D16" s="378"/>
      <c r="E16" s="378"/>
      <c r="F16" s="378"/>
      <c r="G16" s="378"/>
      <c r="H16" s="378"/>
      <c r="I16" s="378"/>
      <c r="J16" s="103">
        <f>English!J16</f>
        <v>109</v>
      </c>
      <c r="K16" s="103"/>
      <c r="L16" s="103">
        <f>English!L16</f>
        <v>184</v>
      </c>
      <c r="M16" s="103"/>
      <c r="N16" s="103"/>
      <c r="O16" s="103"/>
      <c r="P16" s="103">
        <f>English!P16</f>
        <v>14</v>
      </c>
      <c r="Q16" s="103"/>
      <c r="R16" s="103">
        <f>English!R16</f>
        <v>4</v>
      </c>
      <c r="S16" s="103"/>
      <c r="T16" s="103">
        <f>English!T16</f>
        <v>45</v>
      </c>
      <c r="U16" s="103"/>
      <c r="V16" s="103">
        <f>English!V16</f>
        <v>35</v>
      </c>
      <c r="W16" s="103"/>
      <c r="X16" s="103">
        <f>English!X16</f>
        <v>8</v>
      </c>
      <c r="Y16" s="103"/>
      <c r="Z16" s="103">
        <f>English!Z16</f>
        <v>5</v>
      </c>
      <c r="AA16" s="103"/>
      <c r="AB16" s="181">
        <f>(English!AB16)</f>
        <v>0</v>
      </c>
      <c r="AC16" s="181"/>
      <c r="AD16" s="181">
        <f>(English!AD16)</f>
        <v>0</v>
      </c>
      <c r="AE16" s="181"/>
      <c r="AF16" s="181">
        <f>(English!AF16)</f>
        <v>0</v>
      </c>
      <c r="AG16" s="181"/>
      <c r="AH16" s="371"/>
      <c r="AI16" s="371"/>
      <c r="AJ16" s="371"/>
      <c r="AK16" s="371"/>
      <c r="AL16" s="371"/>
      <c r="AM16" s="371"/>
      <c r="AN16" s="372"/>
    </row>
    <row r="17" spans="1:40" ht="18" customHeight="1" x14ac:dyDescent="0.2">
      <c r="A17" s="393"/>
      <c r="B17" s="394"/>
      <c r="C17" s="378" t="s">
        <v>217</v>
      </c>
      <c r="D17" s="378"/>
      <c r="E17" s="378"/>
      <c r="F17" s="378"/>
      <c r="G17" s="378"/>
      <c r="H17" s="378"/>
      <c r="I17" s="378"/>
      <c r="J17" s="103">
        <f>English!J17</f>
        <v>24</v>
      </c>
      <c r="K17" s="103"/>
      <c r="L17" s="103">
        <f>English!L17</f>
        <v>24</v>
      </c>
      <c r="M17" s="103"/>
      <c r="N17" s="103"/>
      <c r="O17" s="103"/>
      <c r="P17" s="103">
        <f>English!P17</f>
        <v>24</v>
      </c>
      <c r="Q17" s="103"/>
      <c r="R17" s="103">
        <f>English!R17</f>
        <v>24</v>
      </c>
      <c r="S17" s="103"/>
      <c r="T17" s="103">
        <f>English!T17</f>
        <v>29</v>
      </c>
      <c r="U17" s="103"/>
      <c r="V17" s="103">
        <f>English!V17</f>
        <v>42</v>
      </c>
      <c r="W17" s="103"/>
      <c r="X17" s="103">
        <f>English!X17</f>
        <v>56</v>
      </c>
      <c r="Y17" s="103"/>
      <c r="Z17" s="103">
        <f>English!Z17</f>
        <v>24</v>
      </c>
      <c r="AA17" s="103"/>
      <c r="AB17" s="181">
        <f>(English!AB17)</f>
        <v>0</v>
      </c>
      <c r="AC17" s="181"/>
      <c r="AD17" s="181">
        <f>(English!AD17)</f>
        <v>0</v>
      </c>
      <c r="AE17" s="181"/>
      <c r="AF17" s="181">
        <f>(English!AF17)</f>
        <v>0</v>
      </c>
      <c r="AG17" s="305"/>
      <c r="AH17" s="722" t="s">
        <v>834</v>
      </c>
      <c r="AI17" s="723"/>
      <c r="AJ17" s="723"/>
      <c r="AK17" s="723"/>
      <c r="AL17" s="723"/>
      <c r="AM17" s="723"/>
      <c r="AN17" s="724"/>
    </row>
    <row r="18" spans="1:40" ht="18" customHeight="1" thickBot="1" x14ac:dyDescent="0.25">
      <c r="A18" s="393"/>
      <c r="B18" s="394"/>
      <c r="C18" s="378" t="s">
        <v>218</v>
      </c>
      <c r="D18" s="378"/>
      <c r="E18" s="378"/>
      <c r="F18" s="378"/>
      <c r="G18" s="378"/>
      <c r="H18" s="378"/>
      <c r="I18" s="378"/>
      <c r="J18" s="103">
        <f>English!J18</f>
        <v>2</v>
      </c>
      <c r="K18" s="103"/>
      <c r="L18" s="103">
        <f>English!L18</f>
        <v>3</v>
      </c>
      <c r="M18" s="103"/>
      <c r="N18" s="103"/>
      <c r="O18" s="103"/>
      <c r="P18" s="103">
        <f>English!P18</f>
        <v>2</v>
      </c>
      <c r="Q18" s="103"/>
      <c r="R18" s="103">
        <f>English!R18</f>
        <v>2</v>
      </c>
      <c r="S18" s="103"/>
      <c r="T18" s="103">
        <f>English!T18</f>
        <v>4</v>
      </c>
      <c r="U18" s="103"/>
      <c r="V18" s="103">
        <f>English!V18</f>
        <v>4</v>
      </c>
      <c r="W18" s="103"/>
      <c r="X18" s="103">
        <f>English!X18</f>
        <v>4</v>
      </c>
      <c r="Y18" s="103"/>
      <c r="Z18" s="103">
        <f>English!Z18</f>
        <v>2</v>
      </c>
      <c r="AA18" s="103"/>
      <c r="AB18" s="181">
        <f>(English!AB18)</f>
        <v>0</v>
      </c>
      <c r="AC18" s="181"/>
      <c r="AD18" s="181">
        <f>(English!AD18)</f>
        <v>0</v>
      </c>
      <c r="AE18" s="181"/>
      <c r="AF18" s="181">
        <f>(English!AF18)</f>
        <v>0</v>
      </c>
      <c r="AG18" s="305"/>
      <c r="AH18" s="719" t="str">
        <f>English!AH18</f>
        <v>2012 (total)</v>
      </c>
      <c r="AI18" s="720"/>
      <c r="AJ18" s="720"/>
      <c r="AK18" s="720"/>
      <c r="AL18" s="720"/>
      <c r="AM18" s="720"/>
      <c r="AN18" s="721"/>
    </row>
    <row r="19" spans="1:40" ht="18" customHeight="1" thickBot="1" x14ac:dyDescent="0.25">
      <c r="A19" s="393"/>
      <c r="B19" s="394"/>
      <c r="C19" s="378" t="s">
        <v>954</v>
      </c>
      <c r="D19" s="378"/>
      <c r="E19" s="378"/>
      <c r="F19" s="378"/>
      <c r="G19" s="378"/>
      <c r="H19" s="378"/>
      <c r="I19" s="378"/>
      <c r="J19" s="94" t="str">
        <f>English!J19</f>
        <v>ü</v>
      </c>
      <c r="K19" s="103"/>
      <c r="L19" s="94" t="str">
        <f>English!L19</f>
        <v>ü</v>
      </c>
      <c r="M19" s="94"/>
      <c r="N19" s="94"/>
      <c r="O19" s="103"/>
      <c r="P19" s="103" t="str">
        <f>English!P19</f>
        <v>-</v>
      </c>
      <c r="Q19" s="103"/>
      <c r="R19" s="103" t="str">
        <f>English!R19</f>
        <v>-</v>
      </c>
      <c r="S19" s="103"/>
      <c r="T19" s="103" t="str">
        <f>English!T19</f>
        <v>-</v>
      </c>
      <c r="U19" s="103"/>
      <c r="V19" s="94" t="str">
        <f>English!V19</f>
        <v>ü</v>
      </c>
      <c r="W19" s="103"/>
      <c r="X19" s="94" t="str">
        <f>English!X19</f>
        <v>ü</v>
      </c>
      <c r="Y19" s="103"/>
      <c r="Z19" s="103" t="str">
        <f>English!Z19</f>
        <v>-</v>
      </c>
      <c r="AA19" s="103"/>
      <c r="AB19" s="181">
        <f>(English!AB19)</f>
        <v>0</v>
      </c>
      <c r="AC19" s="181"/>
      <c r="AD19" s="181">
        <f>(English!AD19)</f>
        <v>0</v>
      </c>
      <c r="AE19" s="181"/>
      <c r="AF19" s="181">
        <f>(English!AF19)</f>
        <v>0</v>
      </c>
      <c r="AG19" s="181"/>
      <c r="AH19" s="719" t="s">
        <v>885</v>
      </c>
      <c r="AI19" s="720"/>
      <c r="AJ19" s="720"/>
      <c r="AK19" s="720"/>
      <c r="AL19" s="720"/>
      <c r="AM19" s="720"/>
      <c r="AN19" s="721"/>
    </row>
    <row r="20" spans="1:40" ht="18" customHeight="1" x14ac:dyDescent="0.2">
      <c r="A20" s="393"/>
      <c r="B20" s="394"/>
      <c r="C20" s="378" t="s">
        <v>955</v>
      </c>
      <c r="D20" s="378"/>
      <c r="E20" s="378"/>
      <c r="F20" s="378"/>
      <c r="G20" s="378"/>
      <c r="H20" s="378"/>
      <c r="I20" s="378"/>
      <c r="J20" s="94" t="str">
        <f>English!J20</f>
        <v>ü</v>
      </c>
      <c r="K20" s="103"/>
      <c r="L20" s="94" t="str">
        <f>English!L20</f>
        <v>ü</v>
      </c>
      <c r="M20" s="94"/>
      <c r="N20" s="94"/>
      <c r="O20" s="103"/>
      <c r="P20" s="94" t="str">
        <f>English!P20</f>
        <v>ü</v>
      </c>
      <c r="Q20" s="103"/>
      <c r="R20" s="94" t="str">
        <f>English!R20</f>
        <v>ü</v>
      </c>
      <c r="S20" s="103"/>
      <c r="T20" s="94" t="str">
        <f>English!T20</f>
        <v>ü</v>
      </c>
      <c r="U20" s="103"/>
      <c r="V20" s="94" t="str">
        <f>English!V20</f>
        <v>ü</v>
      </c>
      <c r="W20" s="103"/>
      <c r="X20" s="94" t="str">
        <f>English!X20</f>
        <v>ü</v>
      </c>
      <c r="Y20" s="103"/>
      <c r="Z20" s="94" t="str">
        <f>English!Z20</f>
        <v>ü</v>
      </c>
      <c r="AA20" s="103"/>
      <c r="AB20" s="181">
        <f>(English!AB20)</f>
        <v>0</v>
      </c>
      <c r="AC20" s="181"/>
      <c r="AD20" s="181">
        <f>(English!AD20)</f>
        <v>0</v>
      </c>
      <c r="AE20" s="181"/>
      <c r="AF20" s="181">
        <f>(English!AF20)</f>
        <v>0</v>
      </c>
      <c r="AG20" s="181"/>
      <c r="AH20" s="249" t="s">
        <v>228</v>
      </c>
      <c r="AI20" s="250"/>
      <c r="AJ20" s="250"/>
      <c r="AK20" s="250"/>
      <c r="AL20" s="250"/>
      <c r="AM20" s="250"/>
      <c r="AN20" s="251"/>
    </row>
    <row r="21" spans="1:40" ht="18" customHeight="1" thickBot="1" x14ac:dyDescent="0.25">
      <c r="A21" s="393"/>
      <c r="B21" s="394"/>
      <c r="C21" s="378" t="s">
        <v>219</v>
      </c>
      <c r="D21" s="378"/>
      <c r="E21" s="378"/>
      <c r="F21" s="378"/>
      <c r="G21" s="378"/>
      <c r="H21" s="378"/>
      <c r="I21" s="378"/>
      <c r="J21" s="103">
        <f>English!J21</f>
        <v>1</v>
      </c>
      <c r="K21" s="103"/>
      <c r="L21" s="103">
        <f>English!L21</f>
        <v>1</v>
      </c>
      <c r="M21" s="103"/>
      <c r="N21" s="103"/>
      <c r="O21" s="103"/>
      <c r="P21" s="103">
        <f>English!P21</f>
        <v>1</v>
      </c>
      <c r="Q21" s="103"/>
      <c r="R21" s="103">
        <f>English!R21</f>
        <v>1</v>
      </c>
      <c r="S21" s="103"/>
      <c r="T21" s="103">
        <f>English!T21</f>
        <v>1</v>
      </c>
      <c r="U21" s="103"/>
      <c r="V21" s="103">
        <f>English!V21</f>
        <v>2</v>
      </c>
      <c r="W21" s="103"/>
      <c r="X21" s="103">
        <f>English!X21</f>
        <v>2</v>
      </c>
      <c r="Y21" s="103"/>
      <c r="Z21" s="103">
        <f>English!Z21</f>
        <v>1</v>
      </c>
      <c r="AA21" s="103"/>
      <c r="AB21" s="181">
        <f>(English!AB21)</f>
        <v>0</v>
      </c>
      <c r="AC21" s="181"/>
      <c r="AD21" s="181">
        <f>(English!AD21)</f>
        <v>0</v>
      </c>
      <c r="AE21" s="181"/>
      <c r="AF21" s="181">
        <f>(English!AF21)</f>
        <v>0</v>
      </c>
      <c r="AG21" s="181"/>
      <c r="AH21" s="247">
        <f>English!AH21</f>
        <v>404</v>
      </c>
      <c r="AI21" s="189"/>
      <c r="AJ21" s="189"/>
      <c r="AK21" s="189"/>
      <c r="AL21" s="189"/>
      <c r="AM21" s="189"/>
      <c r="AN21" s="248"/>
    </row>
    <row r="22" spans="1:40" ht="18" customHeight="1" thickBot="1" x14ac:dyDescent="0.25">
      <c r="A22" s="393"/>
      <c r="B22" s="394"/>
      <c r="C22" s="378" t="s">
        <v>220</v>
      </c>
      <c r="D22" s="378"/>
      <c r="E22" s="378"/>
      <c r="F22" s="378"/>
      <c r="G22" s="378"/>
      <c r="H22" s="378"/>
      <c r="I22" s="378"/>
      <c r="J22" s="94" t="str">
        <f>English!J22</f>
        <v>ü</v>
      </c>
      <c r="K22" s="103"/>
      <c r="L22" s="94" t="str">
        <f>English!L22</f>
        <v>ü</v>
      </c>
      <c r="M22" s="94"/>
      <c r="N22" s="94"/>
      <c r="O22" s="103"/>
      <c r="P22" s="94" t="str">
        <f>English!P22</f>
        <v>ü</v>
      </c>
      <c r="Q22" s="103"/>
      <c r="R22" s="103">
        <f>English!R22</f>
        <v>0</v>
      </c>
      <c r="S22" s="103"/>
      <c r="T22" s="94" t="str">
        <f>English!T22</f>
        <v>ü</v>
      </c>
      <c r="U22" s="103"/>
      <c r="V22" s="94" t="str">
        <f>English!V22</f>
        <v>ü</v>
      </c>
      <c r="W22" s="103"/>
      <c r="X22" s="94" t="str">
        <f>English!X22</f>
        <v>ü</v>
      </c>
      <c r="Y22" s="103"/>
      <c r="Z22" s="94" t="str">
        <f>English!Z22</f>
        <v>ü</v>
      </c>
      <c r="AA22" s="103"/>
      <c r="AB22" s="181">
        <f>(English!AB22)</f>
        <v>0</v>
      </c>
      <c r="AC22" s="181"/>
      <c r="AD22" s="181">
        <f>(English!AD22)</f>
        <v>0</v>
      </c>
      <c r="AE22" s="181"/>
      <c r="AF22" s="181">
        <f>(English!AF22)</f>
        <v>0</v>
      </c>
      <c r="AG22" s="181"/>
      <c r="AH22" s="317"/>
      <c r="AI22" s="317"/>
      <c r="AJ22" s="317"/>
      <c r="AK22" s="317"/>
      <c r="AL22" s="317"/>
      <c r="AM22" s="317"/>
      <c r="AN22" s="318"/>
    </row>
    <row r="23" spans="1:40" ht="18" customHeight="1" x14ac:dyDescent="0.2">
      <c r="A23" s="393"/>
      <c r="B23" s="394"/>
      <c r="C23" s="378" t="s">
        <v>221</v>
      </c>
      <c r="D23" s="378"/>
      <c r="E23" s="378"/>
      <c r="F23" s="378"/>
      <c r="G23" s="378"/>
      <c r="H23" s="378"/>
      <c r="I23" s="378"/>
      <c r="J23" s="94" t="str">
        <f>English!J23</f>
        <v>ü</v>
      </c>
      <c r="K23" s="103"/>
      <c r="L23" s="94" t="str">
        <f>English!L23</f>
        <v>ü</v>
      </c>
      <c r="M23" s="94"/>
      <c r="N23" s="94"/>
      <c r="O23" s="103"/>
      <c r="P23" s="94" t="str">
        <f>English!P23</f>
        <v>ü</v>
      </c>
      <c r="Q23" s="103"/>
      <c r="R23" s="94" t="str">
        <f>English!R23</f>
        <v>ü</v>
      </c>
      <c r="S23" s="103"/>
      <c r="T23" s="103">
        <f>English!T23</f>
        <v>0</v>
      </c>
      <c r="U23" s="103"/>
      <c r="V23" s="94" t="str">
        <f>English!V23</f>
        <v>ü</v>
      </c>
      <c r="W23" s="103"/>
      <c r="X23" s="94" t="str">
        <f>English!X23</f>
        <v>ü</v>
      </c>
      <c r="Y23" s="103"/>
      <c r="Z23" s="103">
        <f>English!Z23</f>
        <v>0</v>
      </c>
      <c r="AA23" s="103"/>
      <c r="AB23" s="181">
        <f>(English!AB23)</f>
        <v>0</v>
      </c>
      <c r="AC23" s="181"/>
      <c r="AD23" s="181">
        <f>(English!AD23)</f>
        <v>0</v>
      </c>
      <c r="AE23" s="181"/>
      <c r="AF23" s="181">
        <f>(English!AF23)</f>
        <v>0</v>
      </c>
      <c r="AG23" s="181"/>
      <c r="AH23" s="249" t="s">
        <v>229</v>
      </c>
      <c r="AI23" s="250"/>
      <c r="AJ23" s="250"/>
      <c r="AK23" s="250"/>
      <c r="AL23" s="250"/>
      <c r="AM23" s="250"/>
      <c r="AN23" s="251"/>
    </row>
    <row r="24" spans="1:40" ht="18" customHeight="1" thickBot="1" x14ac:dyDescent="0.25">
      <c r="A24" s="393"/>
      <c r="B24" s="394"/>
      <c r="C24" s="378" t="s">
        <v>222</v>
      </c>
      <c r="D24" s="378"/>
      <c r="E24" s="378"/>
      <c r="F24" s="378"/>
      <c r="G24" s="378"/>
      <c r="H24" s="378"/>
      <c r="I24" s="378"/>
      <c r="J24" s="94" t="str">
        <f>English!J24</f>
        <v>ü</v>
      </c>
      <c r="K24" s="103"/>
      <c r="L24" s="94" t="str">
        <f>English!L24</f>
        <v>ü</v>
      </c>
      <c r="M24" s="94"/>
      <c r="N24" s="94"/>
      <c r="O24" s="103"/>
      <c r="P24" s="94" t="str">
        <f>English!P24</f>
        <v>ü</v>
      </c>
      <c r="Q24" s="103"/>
      <c r="R24" s="94" t="str">
        <f>English!R24</f>
        <v>ü</v>
      </c>
      <c r="S24" s="103"/>
      <c r="T24" s="94" t="str">
        <f>English!T24</f>
        <v>ü</v>
      </c>
      <c r="U24" s="103"/>
      <c r="V24" s="94" t="str">
        <f>English!V24</f>
        <v>ü</v>
      </c>
      <c r="W24" s="103"/>
      <c r="X24" s="94" t="str">
        <f>English!X24</f>
        <v>ü</v>
      </c>
      <c r="Y24" s="103"/>
      <c r="Z24" s="94" t="str">
        <f>English!Z24</f>
        <v>ü</v>
      </c>
      <c r="AA24" s="103"/>
      <c r="AB24" s="181">
        <f>(English!AB24)</f>
        <v>0</v>
      </c>
      <c r="AC24" s="181"/>
      <c r="AD24" s="181">
        <f>(English!AD24)</f>
        <v>0</v>
      </c>
      <c r="AE24" s="181"/>
      <c r="AF24" s="181">
        <f>(English!AF24)</f>
        <v>0</v>
      </c>
      <c r="AG24" s="181"/>
      <c r="AH24" s="398">
        <f>English!AH24</f>
        <v>1172</v>
      </c>
      <c r="AI24" s="399"/>
      <c r="AJ24" s="399"/>
      <c r="AK24" s="399"/>
      <c r="AL24" s="399"/>
      <c r="AM24" s="399"/>
      <c r="AN24" s="400"/>
    </row>
    <row r="25" spans="1:40" ht="18" customHeight="1" thickBot="1" x14ac:dyDescent="0.25">
      <c r="A25" s="393"/>
      <c r="B25" s="394"/>
      <c r="C25" s="378" t="s">
        <v>355</v>
      </c>
      <c r="D25" s="378"/>
      <c r="E25" s="378"/>
      <c r="F25" s="378"/>
      <c r="G25" s="378"/>
      <c r="H25" s="378"/>
      <c r="I25" s="378"/>
      <c r="J25" s="103" t="str">
        <f>English!J25</f>
        <v>-</v>
      </c>
      <c r="K25" s="103"/>
      <c r="L25" s="103" t="str">
        <f>English!L25</f>
        <v>-</v>
      </c>
      <c r="M25" s="103"/>
      <c r="N25" s="103"/>
      <c r="O25" s="103"/>
      <c r="P25" s="103" t="str">
        <f>English!P25</f>
        <v>-</v>
      </c>
      <c r="Q25" s="103"/>
      <c r="R25" s="103" t="str">
        <f>English!R25</f>
        <v>-</v>
      </c>
      <c r="S25" s="103"/>
      <c r="T25" s="103" t="str">
        <f>English!T25</f>
        <v>-</v>
      </c>
      <c r="U25" s="103"/>
      <c r="V25" s="103" t="str">
        <f>English!V25</f>
        <v>-</v>
      </c>
      <c r="W25" s="103"/>
      <c r="X25" s="94" t="str">
        <f>English!X25</f>
        <v>ü</v>
      </c>
      <c r="Y25" s="103"/>
      <c r="Z25" s="717" t="str">
        <f>English!Z25</f>
        <v>-</v>
      </c>
      <c r="AA25" s="718"/>
      <c r="AB25" s="181">
        <f>(English!AB25)</f>
        <v>0</v>
      </c>
      <c r="AC25" s="181"/>
      <c r="AD25" s="181">
        <f>(English!AD25)</f>
        <v>0</v>
      </c>
      <c r="AE25" s="181"/>
      <c r="AF25" s="181">
        <f>(English!AF25)</f>
        <v>0</v>
      </c>
      <c r="AG25" s="181"/>
      <c r="AH25" s="317"/>
      <c r="AI25" s="317"/>
      <c r="AJ25" s="317"/>
      <c r="AK25" s="317"/>
      <c r="AL25" s="317"/>
      <c r="AM25" s="317"/>
      <c r="AN25" s="318"/>
    </row>
    <row r="26" spans="1:40" ht="18" customHeight="1" x14ac:dyDescent="0.2">
      <c r="A26" s="393"/>
      <c r="B26" s="394"/>
      <c r="C26" s="378" t="s">
        <v>223</v>
      </c>
      <c r="D26" s="378"/>
      <c r="E26" s="378"/>
      <c r="F26" s="378"/>
      <c r="G26" s="378"/>
      <c r="H26" s="378"/>
      <c r="I26" s="378"/>
      <c r="J26" s="94" t="str">
        <f>English!J26</f>
        <v>ü</v>
      </c>
      <c r="K26" s="103"/>
      <c r="L26" s="94" t="str">
        <f>English!L26</f>
        <v>ü</v>
      </c>
      <c r="M26" s="94"/>
      <c r="N26" s="94"/>
      <c r="O26" s="103"/>
      <c r="P26" s="94" t="str">
        <f>English!P26</f>
        <v>ü</v>
      </c>
      <c r="Q26" s="103"/>
      <c r="R26" s="94" t="str">
        <f>English!R26</f>
        <v>ü</v>
      </c>
      <c r="S26" s="103"/>
      <c r="T26" s="94" t="str">
        <f>English!T26</f>
        <v>ü</v>
      </c>
      <c r="U26" s="103"/>
      <c r="V26" s="94" t="str">
        <f>English!V26</f>
        <v>ü</v>
      </c>
      <c r="W26" s="103"/>
      <c r="X26" s="94" t="str">
        <f>English!X26</f>
        <v>ü</v>
      </c>
      <c r="Y26" s="103"/>
      <c r="Z26" s="94" t="str">
        <f>English!Z26</f>
        <v>ü</v>
      </c>
      <c r="AA26" s="103"/>
      <c r="AB26" s="181">
        <f>(English!AB26)</f>
        <v>0</v>
      </c>
      <c r="AC26" s="181"/>
      <c r="AD26" s="181">
        <f>(English!AD26)</f>
        <v>0</v>
      </c>
      <c r="AE26" s="181"/>
      <c r="AF26" s="181">
        <f>(English!AF26)</f>
        <v>0</v>
      </c>
      <c r="AG26" s="181"/>
      <c r="AH26" s="249" t="s">
        <v>230</v>
      </c>
      <c r="AI26" s="250"/>
      <c r="AJ26" s="250"/>
      <c r="AK26" s="250"/>
      <c r="AL26" s="250"/>
      <c r="AM26" s="250"/>
      <c r="AN26" s="251"/>
    </row>
    <row r="27" spans="1:40" ht="18" customHeight="1" thickBot="1" x14ac:dyDescent="0.25">
      <c r="A27" s="393"/>
      <c r="B27" s="394"/>
      <c r="C27" s="378" t="s">
        <v>202</v>
      </c>
      <c r="D27" s="378"/>
      <c r="E27" s="378"/>
      <c r="F27" s="378"/>
      <c r="G27" s="378"/>
      <c r="H27" s="378"/>
      <c r="I27" s="378"/>
      <c r="J27" s="94" t="str">
        <f>English!J27</f>
        <v>ü</v>
      </c>
      <c r="K27" s="103"/>
      <c r="L27" s="94" t="str">
        <f>English!L27</f>
        <v>ü</v>
      </c>
      <c r="M27" s="94"/>
      <c r="N27" s="94"/>
      <c r="O27" s="103"/>
      <c r="P27" s="94" t="str">
        <f>English!P27</f>
        <v>ü</v>
      </c>
      <c r="Q27" s="103"/>
      <c r="R27" s="94" t="str">
        <f>English!R27</f>
        <v>ü</v>
      </c>
      <c r="S27" s="103"/>
      <c r="T27" s="94" t="str">
        <f>English!T27</f>
        <v>ü</v>
      </c>
      <c r="U27" s="103"/>
      <c r="V27" s="94" t="str">
        <f>English!V27</f>
        <v>ü</v>
      </c>
      <c r="W27" s="103"/>
      <c r="X27" s="94" t="str">
        <f>English!X27</f>
        <v>ü</v>
      </c>
      <c r="Y27" s="103"/>
      <c r="Z27" s="94" t="str">
        <f>English!Z27</f>
        <v>ü</v>
      </c>
      <c r="AA27" s="103"/>
      <c r="AB27" s="181">
        <f>(English!AB27)</f>
        <v>0</v>
      </c>
      <c r="AC27" s="181"/>
      <c r="AD27" s="181">
        <f>(English!AD27)</f>
        <v>0</v>
      </c>
      <c r="AE27" s="181"/>
      <c r="AF27" s="181">
        <f>(English!AF27)</f>
        <v>0</v>
      </c>
      <c r="AG27" s="181"/>
      <c r="AH27" s="247">
        <f>English!AH27</f>
        <v>220</v>
      </c>
      <c r="AI27" s="189"/>
      <c r="AJ27" s="189"/>
      <c r="AK27" s="189"/>
      <c r="AL27" s="189"/>
      <c r="AM27" s="189"/>
      <c r="AN27" s="248"/>
    </row>
    <row r="28" spans="1:40" ht="18" customHeight="1" thickBot="1" x14ac:dyDescent="0.25">
      <c r="A28" s="393"/>
      <c r="B28" s="394"/>
      <c r="C28" s="711" t="s">
        <v>224</v>
      </c>
      <c r="D28" s="712"/>
      <c r="E28" s="712"/>
      <c r="F28" s="712"/>
      <c r="G28" s="712"/>
      <c r="H28" s="712"/>
      <c r="I28" s="713"/>
      <c r="J28" s="94" t="str">
        <f>English!J28</f>
        <v>ü</v>
      </c>
      <c r="K28" s="103"/>
      <c r="L28" s="94" t="str">
        <f>English!L28</f>
        <v>ü</v>
      </c>
      <c r="M28" s="94"/>
      <c r="N28" s="94"/>
      <c r="O28" s="103"/>
      <c r="P28" s="94" t="str">
        <f>English!P28</f>
        <v>ü</v>
      </c>
      <c r="Q28" s="103"/>
      <c r="R28" s="94" t="str">
        <f>English!R28</f>
        <v>ü</v>
      </c>
      <c r="S28" s="103"/>
      <c r="T28" s="94" t="str">
        <f>English!T28</f>
        <v>ü</v>
      </c>
      <c r="U28" s="103"/>
      <c r="V28" s="94" t="str">
        <f>English!V28</f>
        <v>ü</v>
      </c>
      <c r="W28" s="103"/>
      <c r="X28" s="94" t="str">
        <f>English!X28</f>
        <v>ü</v>
      </c>
      <c r="Y28" s="103"/>
      <c r="Z28" s="94" t="str">
        <f>English!Z28</f>
        <v>ü</v>
      </c>
      <c r="AA28" s="103"/>
      <c r="AB28" s="181">
        <f>(English!AB28)</f>
        <v>0</v>
      </c>
      <c r="AC28" s="181"/>
      <c r="AD28" s="181">
        <f>(English!AD28)</f>
        <v>0</v>
      </c>
      <c r="AE28" s="181"/>
      <c r="AF28" s="181">
        <f>(English!AF28)</f>
        <v>0</v>
      </c>
      <c r="AG28" s="181"/>
      <c r="AH28" s="319"/>
      <c r="AI28" s="320"/>
      <c r="AJ28" s="320"/>
      <c r="AK28" s="320"/>
      <c r="AL28" s="320"/>
      <c r="AM28" s="320"/>
      <c r="AN28" s="321"/>
    </row>
    <row r="29" spans="1:40" ht="18" customHeight="1" x14ac:dyDescent="0.2">
      <c r="A29" s="393"/>
      <c r="B29" s="394"/>
      <c r="C29" s="378" t="s">
        <v>225</v>
      </c>
      <c r="D29" s="378"/>
      <c r="E29" s="378"/>
      <c r="F29" s="378"/>
      <c r="G29" s="378"/>
      <c r="H29" s="378"/>
      <c r="I29" s="378"/>
      <c r="J29" s="94" t="str">
        <f>English!J29</f>
        <v>ü</v>
      </c>
      <c r="K29" s="103"/>
      <c r="L29" s="94" t="str">
        <f>English!L29</f>
        <v>ü</v>
      </c>
      <c r="M29" s="94"/>
      <c r="N29" s="94"/>
      <c r="O29" s="103"/>
      <c r="P29" s="94" t="str">
        <f>English!P29</f>
        <v>ü</v>
      </c>
      <c r="Q29" s="103"/>
      <c r="R29" s="94" t="str">
        <f>English!R29</f>
        <v>ü</v>
      </c>
      <c r="S29" s="103"/>
      <c r="T29" s="94" t="str">
        <f>English!T29</f>
        <v>ü</v>
      </c>
      <c r="U29" s="103"/>
      <c r="V29" s="94" t="str">
        <f>English!V29</f>
        <v>ü</v>
      </c>
      <c r="W29" s="103"/>
      <c r="X29" s="94" t="str">
        <f>English!X29</f>
        <v>ü</v>
      </c>
      <c r="Y29" s="103"/>
      <c r="Z29" s="94" t="str">
        <f>English!Z29</f>
        <v>ü</v>
      </c>
      <c r="AA29" s="103"/>
      <c r="AB29" s="181">
        <f>(English!AB29)</f>
        <v>0</v>
      </c>
      <c r="AC29" s="181"/>
      <c r="AD29" s="181">
        <f>(English!AD29)</f>
        <v>0</v>
      </c>
      <c r="AE29" s="181"/>
      <c r="AF29" s="181">
        <f>(English!AF29)</f>
        <v>0</v>
      </c>
      <c r="AG29" s="181"/>
      <c r="AH29" s="249" t="s">
        <v>231</v>
      </c>
      <c r="AI29" s="250"/>
      <c r="AJ29" s="250"/>
      <c r="AK29" s="250"/>
      <c r="AL29" s="250"/>
      <c r="AM29" s="250"/>
      <c r="AN29" s="251"/>
    </row>
    <row r="30" spans="1:40" ht="30.6" customHeight="1" thickBot="1" x14ac:dyDescent="0.25">
      <c r="A30" s="393"/>
      <c r="B30" s="394"/>
      <c r="C30" s="714" t="s">
        <v>703</v>
      </c>
      <c r="D30" s="715"/>
      <c r="E30" s="715"/>
      <c r="F30" s="715"/>
      <c r="G30" s="715"/>
      <c r="H30" s="715"/>
      <c r="I30" s="716"/>
      <c r="J30" s="94" t="str">
        <f>English!J30</f>
        <v>ü</v>
      </c>
      <c r="K30" s="103"/>
      <c r="L30" s="94" t="str">
        <f>English!L30</f>
        <v>ü</v>
      </c>
      <c r="M30" s="94"/>
      <c r="N30" s="94"/>
      <c r="O30" s="103"/>
      <c r="P30" s="94" t="str">
        <f>English!P30</f>
        <v>ü</v>
      </c>
      <c r="Q30" s="103"/>
      <c r="R30" s="94" t="str">
        <f>English!R30</f>
        <v>ü</v>
      </c>
      <c r="S30" s="103"/>
      <c r="T30" s="94" t="str">
        <f>English!T30</f>
        <v>ü</v>
      </c>
      <c r="U30" s="103"/>
      <c r="V30" s="94" t="str">
        <f>English!V30</f>
        <v>ü</v>
      </c>
      <c r="W30" s="103"/>
      <c r="X30" s="94" t="str">
        <f>English!X30</f>
        <v>ü</v>
      </c>
      <c r="Y30" s="103"/>
      <c r="Z30" s="94" t="str">
        <f>English!Z30</f>
        <v>ü</v>
      </c>
      <c r="AA30" s="103"/>
      <c r="AB30" s="181">
        <f>(English!AB30)</f>
        <v>0</v>
      </c>
      <c r="AC30" s="181"/>
      <c r="AD30" s="181">
        <f>(English!AD30)</f>
        <v>0</v>
      </c>
      <c r="AE30" s="181"/>
      <c r="AF30" s="181">
        <f>(English!AF30)</f>
        <v>0</v>
      </c>
      <c r="AG30" s="181"/>
      <c r="AH30" s="247">
        <f>(English!AH30)</f>
        <v>6</v>
      </c>
      <c r="AI30" s="189"/>
      <c r="AJ30" s="189"/>
      <c r="AK30" s="189"/>
      <c r="AL30" s="189"/>
      <c r="AM30" s="189"/>
      <c r="AN30" s="248"/>
    </row>
    <row r="31" spans="1:40" ht="18" customHeight="1" x14ac:dyDescent="0.2">
      <c r="A31" s="393"/>
      <c r="B31" s="394"/>
      <c r="C31" s="378" t="s">
        <v>687</v>
      </c>
      <c r="D31" s="378"/>
      <c r="E31" s="378"/>
      <c r="F31" s="378"/>
      <c r="G31" s="378"/>
      <c r="H31" s="378"/>
      <c r="I31" s="378"/>
      <c r="J31" s="94" t="str">
        <f>English!J31</f>
        <v>ü</v>
      </c>
      <c r="K31" s="103"/>
      <c r="L31" s="94" t="str">
        <f>English!L31</f>
        <v>ü</v>
      </c>
      <c r="M31" s="94"/>
      <c r="N31" s="94"/>
      <c r="O31" s="103"/>
      <c r="P31" s="94" t="str">
        <f>English!P31</f>
        <v>ü</v>
      </c>
      <c r="Q31" s="103"/>
      <c r="R31" s="94" t="str">
        <f>English!R31</f>
        <v>ü</v>
      </c>
      <c r="S31" s="103"/>
      <c r="T31" s="94" t="str">
        <f>English!T31</f>
        <v>ü</v>
      </c>
      <c r="U31" s="103"/>
      <c r="V31" s="94" t="str">
        <f>English!V31</f>
        <v>ü</v>
      </c>
      <c r="W31" s="103"/>
      <c r="X31" s="94" t="str">
        <f>English!X31</f>
        <v>ü</v>
      </c>
      <c r="Y31" s="103"/>
      <c r="Z31" s="94" t="str">
        <f>English!Z31</f>
        <v>ü</v>
      </c>
      <c r="AA31" s="103"/>
      <c r="AB31" s="181">
        <f>(English!AB31)</f>
        <v>0</v>
      </c>
      <c r="AC31" s="181"/>
      <c r="AD31" s="181">
        <f>(English!AD31)</f>
        <v>0</v>
      </c>
      <c r="AE31" s="181"/>
      <c r="AF31" s="181">
        <f>(English!AF31)</f>
        <v>0</v>
      </c>
      <c r="AG31" s="181"/>
      <c r="AH31" s="319"/>
      <c r="AI31" s="319"/>
      <c r="AJ31" s="319"/>
      <c r="AK31" s="319"/>
      <c r="AL31" s="319"/>
      <c r="AM31" s="319"/>
      <c r="AN31" s="323"/>
    </row>
    <row r="32" spans="1:40" ht="18" customHeight="1" thickBot="1" x14ac:dyDescent="0.25">
      <c r="A32" s="393"/>
      <c r="B32" s="394"/>
      <c r="C32" s="378" t="s">
        <v>226</v>
      </c>
      <c r="D32" s="378"/>
      <c r="E32" s="378"/>
      <c r="F32" s="378"/>
      <c r="G32" s="378"/>
      <c r="H32" s="378"/>
      <c r="I32" s="378"/>
      <c r="J32" s="94" t="str">
        <f>English!J32</f>
        <v>ü</v>
      </c>
      <c r="K32" s="103"/>
      <c r="L32" s="94" t="str">
        <f>English!L32</f>
        <v>ü</v>
      </c>
      <c r="M32" s="94"/>
      <c r="N32" s="94"/>
      <c r="O32" s="103"/>
      <c r="P32" s="94" t="str">
        <f>English!P32</f>
        <v>ü</v>
      </c>
      <c r="Q32" s="103"/>
      <c r="R32" s="94" t="str">
        <f>English!R32</f>
        <v>ü</v>
      </c>
      <c r="S32" s="103"/>
      <c r="T32" s="94" t="str">
        <f>English!T32</f>
        <v>ü</v>
      </c>
      <c r="U32" s="103"/>
      <c r="V32" s="94" t="str">
        <f>English!V32</f>
        <v>ü</v>
      </c>
      <c r="W32" s="103"/>
      <c r="X32" s="94" t="str">
        <f>English!X32</f>
        <v>ü</v>
      </c>
      <c r="Y32" s="103"/>
      <c r="Z32" s="94" t="str">
        <f>English!Z32</f>
        <v>ü</v>
      </c>
      <c r="AA32" s="103"/>
      <c r="AB32" s="181">
        <f>(English!AB32)</f>
        <v>0</v>
      </c>
      <c r="AC32" s="181"/>
      <c r="AD32" s="181">
        <f>(English!AD32)</f>
        <v>0</v>
      </c>
      <c r="AE32" s="181"/>
      <c r="AF32" s="181">
        <f>(English!AF32)</f>
        <v>0</v>
      </c>
      <c r="AG32" s="181"/>
      <c r="AH32" s="319"/>
      <c r="AI32" s="319"/>
      <c r="AJ32" s="319"/>
      <c r="AK32" s="319"/>
      <c r="AL32" s="319"/>
      <c r="AM32" s="319"/>
      <c r="AN32" s="323"/>
    </row>
    <row r="33" spans="1:40" ht="18" customHeight="1" x14ac:dyDescent="0.2">
      <c r="A33" s="393"/>
      <c r="B33" s="394"/>
      <c r="C33" s="378" t="s">
        <v>707</v>
      </c>
      <c r="D33" s="378"/>
      <c r="E33" s="378"/>
      <c r="F33" s="378"/>
      <c r="G33" s="378"/>
      <c r="H33" s="378"/>
      <c r="I33" s="378"/>
      <c r="J33" s="94" t="str">
        <f>English!J33</f>
        <v>ü</v>
      </c>
      <c r="K33" s="103"/>
      <c r="L33" s="94" t="str">
        <f>English!L33</f>
        <v>ü</v>
      </c>
      <c r="M33" s="94"/>
      <c r="N33" s="94"/>
      <c r="O33" s="103"/>
      <c r="P33" s="94" t="str">
        <f>English!P33</f>
        <v>ü</v>
      </c>
      <c r="Q33" s="103"/>
      <c r="R33" s="94" t="str">
        <f>English!R33</f>
        <v>ü</v>
      </c>
      <c r="S33" s="103"/>
      <c r="T33" s="94" t="str">
        <f>English!T33</f>
        <v>ü</v>
      </c>
      <c r="U33" s="103"/>
      <c r="V33" s="94" t="str">
        <f>English!V33</f>
        <v>ü</v>
      </c>
      <c r="W33" s="103"/>
      <c r="X33" s="94" t="str">
        <f>English!X33</f>
        <v>ü</v>
      </c>
      <c r="Y33" s="103"/>
      <c r="Z33" s="94" t="str">
        <f>English!Z33</f>
        <v>ü</v>
      </c>
      <c r="AA33" s="103"/>
      <c r="AB33" s="181">
        <f>(English!AB33)</f>
        <v>0</v>
      </c>
      <c r="AC33" s="181"/>
      <c r="AD33" s="181">
        <f>(English!AD33)</f>
        <v>0</v>
      </c>
      <c r="AE33" s="181"/>
      <c r="AF33" s="181">
        <f>(English!AF33)</f>
        <v>0</v>
      </c>
      <c r="AG33" s="181"/>
      <c r="AH33" s="249" t="s">
        <v>232</v>
      </c>
      <c r="AI33" s="250"/>
      <c r="AJ33" s="250"/>
      <c r="AK33" s="250"/>
      <c r="AL33" s="250"/>
      <c r="AM33" s="250"/>
      <c r="AN33" s="251"/>
    </row>
    <row r="34" spans="1:40" ht="18" customHeight="1" thickBot="1" x14ac:dyDescent="0.25">
      <c r="A34" s="393"/>
      <c r="B34" s="394"/>
      <c r="C34" s="378" t="s">
        <v>708</v>
      </c>
      <c r="D34" s="378"/>
      <c r="E34" s="378"/>
      <c r="F34" s="378"/>
      <c r="G34" s="378"/>
      <c r="H34" s="378"/>
      <c r="I34" s="378"/>
      <c r="J34" s="94" t="str">
        <f>English!J34</f>
        <v>ü</v>
      </c>
      <c r="K34" s="103"/>
      <c r="L34" s="94" t="str">
        <f>English!L34</f>
        <v>ü</v>
      </c>
      <c r="M34" s="94"/>
      <c r="N34" s="94"/>
      <c r="O34" s="103"/>
      <c r="P34" s="94" t="str">
        <f>English!P34</f>
        <v>ü</v>
      </c>
      <c r="Q34" s="103"/>
      <c r="R34" s="94" t="str">
        <f>English!R34</f>
        <v>ü</v>
      </c>
      <c r="S34" s="103"/>
      <c r="T34" s="94" t="str">
        <f>English!T34</f>
        <v>ü</v>
      </c>
      <c r="U34" s="103"/>
      <c r="V34" s="94" t="str">
        <f>English!V34</f>
        <v>ü</v>
      </c>
      <c r="W34" s="103"/>
      <c r="X34" s="94" t="str">
        <f>English!X34</f>
        <v>ü</v>
      </c>
      <c r="Y34" s="103"/>
      <c r="Z34" s="94" t="str">
        <f>English!Z34</f>
        <v>ü</v>
      </c>
      <c r="AA34" s="103"/>
      <c r="AB34" s="181">
        <f>(English!AB34)</f>
        <v>0</v>
      </c>
      <c r="AC34" s="181"/>
      <c r="AD34" s="181">
        <f>(English!AD34)</f>
        <v>0</v>
      </c>
      <c r="AE34" s="181"/>
      <c r="AF34" s="181">
        <f>(English!AF34)</f>
        <v>0</v>
      </c>
      <c r="AG34" s="181"/>
      <c r="AH34" s="247">
        <f>English!AH34</f>
        <v>8</v>
      </c>
      <c r="AI34" s="189"/>
      <c r="AJ34" s="189"/>
      <c r="AK34" s="189"/>
      <c r="AL34" s="189"/>
      <c r="AM34" s="189"/>
      <c r="AN34" s="248"/>
    </row>
    <row r="35" spans="1:40" ht="18" customHeight="1" thickBot="1" x14ac:dyDescent="0.25">
      <c r="A35" s="395"/>
      <c r="B35" s="396"/>
      <c r="C35" s="397" t="s">
        <v>227</v>
      </c>
      <c r="D35" s="397"/>
      <c r="E35" s="397"/>
      <c r="F35" s="397"/>
      <c r="G35" s="397"/>
      <c r="H35" s="397"/>
      <c r="I35" s="397"/>
      <c r="J35" s="94" t="str">
        <f>English!J35</f>
        <v>ü</v>
      </c>
      <c r="K35" s="103"/>
      <c r="L35" s="94" t="str">
        <f>English!L35</f>
        <v>ü</v>
      </c>
      <c r="M35" s="94"/>
      <c r="N35" s="94"/>
      <c r="O35" s="103"/>
      <c r="P35" s="94" t="str">
        <f>English!P35</f>
        <v>ü</v>
      </c>
      <c r="Q35" s="103"/>
      <c r="R35" s="94" t="str">
        <f>English!R35</f>
        <v>ü</v>
      </c>
      <c r="S35" s="103"/>
      <c r="T35" s="94" t="str">
        <f>English!T35</f>
        <v>ü</v>
      </c>
      <c r="U35" s="103"/>
      <c r="V35" s="94" t="str">
        <f>English!V35</f>
        <v>ü</v>
      </c>
      <c r="W35" s="103"/>
      <c r="X35" s="94" t="str">
        <f>English!X35</f>
        <v>ü</v>
      </c>
      <c r="Y35" s="103"/>
      <c r="Z35" s="94" t="str">
        <f>English!Z35</f>
        <v>ü</v>
      </c>
      <c r="AA35" s="103"/>
      <c r="AB35" s="189">
        <f>(English!AB35)</f>
        <v>0</v>
      </c>
      <c r="AC35" s="189"/>
      <c r="AD35" s="189">
        <f>(English!AD35)</f>
        <v>0</v>
      </c>
      <c r="AE35" s="189"/>
      <c r="AF35" s="189">
        <f>(English!AF35)</f>
        <v>0</v>
      </c>
      <c r="AG35" s="189"/>
      <c r="AH35" s="263"/>
      <c r="AI35" s="264"/>
      <c r="AJ35" s="264"/>
      <c r="AK35" s="264"/>
      <c r="AL35" s="264"/>
      <c r="AM35" s="264"/>
      <c r="AN35" s="265"/>
    </row>
    <row r="36" spans="1:40" ht="18" customHeight="1" thickBot="1" x14ac:dyDescent="0.25">
      <c r="A36" s="25"/>
      <c r="B36" s="25"/>
      <c r="C36" s="26"/>
      <c r="D36" s="26"/>
      <c r="E36" s="26"/>
      <c r="F36" s="26"/>
      <c r="G36" s="26"/>
      <c r="H36" s="26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4"/>
      <c r="AA36" s="24"/>
      <c r="AB36" s="24"/>
      <c r="AC36" s="24"/>
      <c r="AD36" s="24"/>
      <c r="AE36" s="24"/>
      <c r="AF36" s="24"/>
      <c r="AG36" s="24"/>
      <c r="AH36" s="27"/>
      <c r="AI36" s="27"/>
      <c r="AJ36" s="27"/>
      <c r="AK36" s="27"/>
      <c r="AL36" s="27"/>
      <c r="AM36" s="27"/>
      <c r="AN36" s="27"/>
    </row>
    <row r="37" spans="1:40" ht="18" customHeight="1" x14ac:dyDescent="0.2">
      <c r="A37" s="249" t="s">
        <v>233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1"/>
    </row>
    <row r="38" spans="1:40" s="2" customFormat="1" ht="18" customHeight="1" x14ac:dyDescent="0.2">
      <c r="A38" s="349" t="s">
        <v>234</v>
      </c>
      <c r="B38" s="280"/>
      <c r="C38" s="280"/>
      <c r="D38" s="280"/>
      <c r="E38" s="280"/>
      <c r="F38" s="158" t="str">
        <f>(English!F38)</f>
        <v>ü</v>
      </c>
      <c r="G38" s="181"/>
      <c r="H38" s="214" t="s">
        <v>235</v>
      </c>
      <c r="I38" s="215"/>
      <c r="J38" s="215"/>
      <c r="K38" s="215"/>
      <c r="L38" s="215"/>
      <c r="M38" s="215"/>
      <c r="N38" s="454"/>
      <c r="O38" s="158" t="str">
        <f>(English!O38)</f>
        <v>ü</v>
      </c>
      <c r="P38" s="181"/>
      <c r="Q38" s="280" t="s">
        <v>236</v>
      </c>
      <c r="R38" s="280"/>
      <c r="S38" s="280"/>
      <c r="T38" s="280"/>
      <c r="U38" s="280"/>
      <c r="V38" s="280"/>
      <c r="W38" s="280"/>
      <c r="X38" s="280" t="s">
        <v>34</v>
      </c>
      <c r="Y38" s="280"/>
      <c r="Z38" s="280"/>
      <c r="AA38" s="158" t="str">
        <f>(English!AA38)</f>
        <v>ü</v>
      </c>
      <c r="AB38" s="181"/>
      <c r="AC38" s="280" t="s">
        <v>35</v>
      </c>
      <c r="AD38" s="280"/>
      <c r="AE38" s="280"/>
      <c r="AF38" s="158" t="str">
        <f>(English!AF38)</f>
        <v>ü</v>
      </c>
      <c r="AG38" s="181"/>
      <c r="AH38" s="407"/>
      <c r="AI38" s="408"/>
      <c r="AJ38" s="408"/>
      <c r="AK38" s="408"/>
      <c r="AL38" s="409"/>
      <c r="AM38" s="158">
        <f>(English!AM38)</f>
        <v>0</v>
      </c>
      <c r="AN38" s="310"/>
    </row>
    <row r="39" spans="1:40" s="2" customFormat="1" ht="18" customHeight="1" x14ac:dyDescent="0.2">
      <c r="A39" s="349" t="s">
        <v>237</v>
      </c>
      <c r="B39" s="280"/>
      <c r="C39" s="280"/>
      <c r="D39" s="280"/>
      <c r="E39" s="280"/>
      <c r="F39" s="280" t="s">
        <v>238</v>
      </c>
      <c r="G39" s="280"/>
      <c r="H39" s="280"/>
      <c r="I39" s="158" t="str">
        <f>(English!I39)</f>
        <v>ü</v>
      </c>
      <c r="J39" s="181"/>
      <c r="K39" s="280" t="s">
        <v>239</v>
      </c>
      <c r="L39" s="280"/>
      <c r="M39" s="280"/>
      <c r="N39" s="280"/>
      <c r="O39" s="280"/>
      <c r="P39" s="158" t="str">
        <f>(English!P39)</f>
        <v>ü</v>
      </c>
      <c r="Q39" s="181"/>
      <c r="R39" s="214" t="s">
        <v>240</v>
      </c>
      <c r="S39" s="215"/>
      <c r="T39" s="215"/>
      <c r="U39" s="215"/>
      <c r="V39" s="454"/>
      <c r="W39" s="158" t="str">
        <f>(English!W39)</f>
        <v>ü</v>
      </c>
      <c r="X39" s="181"/>
      <c r="Y39" s="280" t="s">
        <v>241</v>
      </c>
      <c r="Z39" s="280"/>
      <c r="AA39" s="280"/>
      <c r="AB39" s="158">
        <f>(English!AB39)</f>
        <v>0</v>
      </c>
      <c r="AC39" s="181"/>
      <c r="AD39" s="280" t="s">
        <v>242</v>
      </c>
      <c r="AE39" s="280"/>
      <c r="AF39" s="280"/>
      <c r="AG39" s="158" t="str">
        <f>(English!AG39)</f>
        <v>ü</v>
      </c>
      <c r="AH39" s="181"/>
      <c r="AI39" s="255"/>
      <c r="AJ39" s="255"/>
      <c r="AK39" s="255"/>
      <c r="AL39" s="255"/>
      <c r="AM39" s="253"/>
      <c r="AN39" s="254"/>
    </row>
    <row r="40" spans="1:40" ht="18" customHeight="1" thickBot="1" x14ac:dyDescent="0.25">
      <c r="A40" s="391" t="s">
        <v>243</v>
      </c>
      <c r="B40" s="392"/>
      <c r="C40" s="392"/>
      <c r="D40" s="392"/>
      <c r="E40" s="392"/>
      <c r="F40" s="392"/>
      <c r="G40" s="392"/>
      <c r="H40" s="392"/>
      <c r="I40" s="246" t="s">
        <v>244</v>
      </c>
      <c r="J40" s="246"/>
      <c r="K40" s="246"/>
      <c r="L40" s="246"/>
      <c r="M40" s="246"/>
      <c r="N40" s="246"/>
      <c r="O40" s="246"/>
      <c r="P40" s="245" t="str">
        <f>(English!P40)</f>
        <v>ü</v>
      </c>
      <c r="Q40" s="189"/>
      <c r="R40" s="362" t="s">
        <v>245</v>
      </c>
      <c r="S40" s="363"/>
      <c r="T40" s="363"/>
      <c r="U40" s="363"/>
      <c r="V40" s="363"/>
      <c r="W40" s="363"/>
      <c r="X40" s="364"/>
      <c r="Y40" s="245" t="str">
        <f>(English!Y40)</f>
        <v>ü</v>
      </c>
      <c r="Z40" s="189"/>
      <c r="AA40" s="246" t="s">
        <v>246</v>
      </c>
      <c r="AB40" s="246"/>
      <c r="AC40" s="246"/>
      <c r="AD40" s="246"/>
      <c r="AE40" s="246"/>
      <c r="AF40" s="708" t="str">
        <f>(English!AF40)</f>
        <v>-</v>
      </c>
      <c r="AG40" s="709"/>
      <c r="AH40" s="362" t="s">
        <v>247</v>
      </c>
      <c r="AI40" s="363"/>
      <c r="AJ40" s="363"/>
      <c r="AK40" s="363"/>
      <c r="AL40" s="364"/>
      <c r="AM40" s="245" t="str">
        <f>(English!AM40)</f>
        <v>ü</v>
      </c>
      <c r="AN40" s="248"/>
    </row>
    <row r="41" spans="1:40" s="2" customFormat="1" ht="30" customHeight="1" thickBot="1" x14ac:dyDescent="0.25">
      <c r="A41" s="5"/>
      <c r="B41" s="5"/>
      <c r="C41" s="5"/>
      <c r="D41" s="5"/>
      <c r="E41" s="5"/>
      <c r="F41" s="5"/>
      <c r="G41" s="5"/>
      <c r="H41" s="5"/>
      <c r="I41" s="20"/>
      <c r="J41" s="21"/>
      <c r="K41" s="5"/>
      <c r="L41" s="5"/>
      <c r="M41" s="5"/>
      <c r="N41" s="5"/>
      <c r="O41" s="5"/>
      <c r="P41" s="20"/>
      <c r="Q41" s="21"/>
      <c r="R41" s="28"/>
      <c r="S41" s="28"/>
      <c r="T41" s="5"/>
      <c r="U41" s="5"/>
      <c r="V41" s="5"/>
      <c r="W41" s="20"/>
      <c r="X41" s="21"/>
      <c r="Y41" s="5"/>
      <c r="Z41" s="5"/>
      <c r="AA41" s="5"/>
      <c r="AB41" s="20"/>
      <c r="AC41" s="21"/>
      <c r="AD41" s="5"/>
      <c r="AE41" s="5"/>
      <c r="AF41" s="5"/>
      <c r="AG41" s="20"/>
      <c r="AH41" s="21"/>
      <c r="AI41" s="29"/>
      <c r="AJ41" s="29"/>
      <c r="AK41" s="29"/>
      <c r="AL41" s="29"/>
      <c r="AM41" s="15"/>
      <c r="AN41" s="15"/>
    </row>
    <row r="42" spans="1:40" s="2" customFormat="1" ht="30.6" customHeight="1" x14ac:dyDescent="0.2">
      <c r="A42" s="747" t="s">
        <v>248</v>
      </c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69"/>
      <c r="AN42" s="370"/>
    </row>
    <row r="43" spans="1:40" s="42" customFormat="1" ht="16.149999999999999" customHeight="1" x14ac:dyDescent="0.2">
      <c r="A43" s="306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8"/>
    </row>
    <row r="44" spans="1:40" s="42" customFormat="1" ht="16.149999999999999" customHeight="1" thickBot="1" x14ac:dyDescent="0.25">
      <c r="A44" s="306" t="s">
        <v>249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8"/>
    </row>
    <row r="45" spans="1:40" s="2" customFormat="1" ht="18" customHeight="1" x14ac:dyDescent="0.2">
      <c r="A45" s="249" t="s">
        <v>250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1"/>
      <c r="W45" s="249" t="s">
        <v>251</v>
      </c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1"/>
    </row>
    <row r="46" spans="1:40" s="2" customFormat="1" ht="18" customHeight="1" x14ac:dyDescent="0.2">
      <c r="A46" s="234" t="s">
        <v>252</v>
      </c>
      <c r="B46" s="235"/>
      <c r="C46" s="235"/>
      <c r="D46" s="235"/>
      <c r="E46" s="235"/>
      <c r="F46" s="273" t="s">
        <v>653</v>
      </c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4"/>
      <c r="W46" s="281" t="str">
        <f>English!W46</f>
        <v>Vogatore</v>
      </c>
      <c r="X46" s="282"/>
      <c r="Y46" s="282"/>
      <c r="Z46" s="282"/>
      <c r="AA46" s="282"/>
      <c r="AB46" s="282"/>
      <c r="AC46" s="283"/>
      <c r="AD46" s="66" t="s">
        <v>822</v>
      </c>
      <c r="AE46" s="67"/>
      <c r="AF46" s="67"/>
      <c r="AG46" s="67"/>
      <c r="AH46" s="67"/>
      <c r="AI46" s="67"/>
      <c r="AJ46" s="67"/>
      <c r="AK46" s="67"/>
      <c r="AL46" s="67"/>
      <c r="AM46" s="67"/>
      <c r="AN46" s="68"/>
    </row>
    <row r="47" spans="1:40" s="2" customFormat="1" ht="18" customHeight="1" x14ac:dyDescent="0.2">
      <c r="A47" s="234" t="s">
        <v>255</v>
      </c>
      <c r="B47" s="235"/>
      <c r="C47" s="235"/>
      <c r="D47" s="235"/>
      <c r="E47" s="235"/>
      <c r="F47" s="273" t="s">
        <v>653</v>
      </c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4"/>
      <c r="W47" s="361" t="str">
        <f>English!W47</f>
        <v>Kekik Restaurant</v>
      </c>
      <c r="X47" s="282"/>
      <c r="Y47" s="282"/>
      <c r="Z47" s="282"/>
      <c r="AA47" s="282"/>
      <c r="AB47" s="282"/>
      <c r="AC47" s="283"/>
      <c r="AD47" s="66" t="s">
        <v>824</v>
      </c>
      <c r="AE47" s="67"/>
      <c r="AF47" s="67"/>
      <c r="AG47" s="67"/>
      <c r="AH47" s="67"/>
      <c r="AI47" s="67"/>
      <c r="AJ47" s="67"/>
      <c r="AK47" s="67"/>
      <c r="AL47" s="67"/>
      <c r="AM47" s="67"/>
      <c r="AN47" s="68"/>
    </row>
    <row r="48" spans="1:40" s="2" customFormat="1" ht="18" customHeight="1" x14ac:dyDescent="0.2">
      <c r="A48" s="234" t="s">
        <v>256</v>
      </c>
      <c r="B48" s="235"/>
      <c r="C48" s="235"/>
      <c r="D48" s="235"/>
      <c r="E48" s="235"/>
      <c r="F48" s="275" t="s">
        <v>881</v>
      </c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6"/>
      <c r="W48" s="361" t="str">
        <f>English!W48</f>
        <v>Radika</v>
      </c>
      <c r="X48" s="282"/>
      <c r="Y48" s="282"/>
      <c r="Z48" s="282"/>
      <c r="AA48" s="282"/>
      <c r="AB48" s="282"/>
      <c r="AC48" s="283"/>
      <c r="AD48" s="66" t="s">
        <v>823</v>
      </c>
      <c r="AE48" s="67"/>
      <c r="AF48" s="67"/>
      <c r="AG48" s="67"/>
      <c r="AH48" s="67"/>
      <c r="AI48" s="67"/>
      <c r="AJ48" s="67"/>
      <c r="AK48" s="67"/>
      <c r="AL48" s="67"/>
      <c r="AM48" s="67"/>
      <c r="AN48" s="68"/>
    </row>
    <row r="49" spans="1:40" s="2" customFormat="1" ht="18" customHeight="1" x14ac:dyDescent="0.2">
      <c r="A49" s="234" t="s">
        <v>257</v>
      </c>
      <c r="B49" s="235"/>
      <c r="C49" s="235"/>
      <c r="D49" s="235"/>
      <c r="E49" s="235"/>
      <c r="F49" s="275" t="s">
        <v>881</v>
      </c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6"/>
      <c r="W49" s="361" t="str">
        <f>English!W49</f>
        <v>Longhorn Steak House</v>
      </c>
      <c r="X49" s="282"/>
      <c r="Y49" s="282"/>
      <c r="Z49" s="282"/>
      <c r="AA49" s="282"/>
      <c r="AB49" s="282"/>
      <c r="AC49" s="283"/>
      <c r="AD49" s="66" t="s">
        <v>802</v>
      </c>
      <c r="AE49" s="67"/>
      <c r="AF49" s="67"/>
      <c r="AG49" s="67"/>
      <c r="AH49" s="67"/>
      <c r="AI49" s="67"/>
      <c r="AJ49" s="67"/>
      <c r="AK49" s="67"/>
      <c r="AL49" s="67"/>
      <c r="AM49" s="67"/>
      <c r="AN49" s="68"/>
    </row>
    <row r="50" spans="1:40" ht="18" customHeight="1" x14ac:dyDescent="0.2">
      <c r="A50" s="234" t="s">
        <v>258</v>
      </c>
      <c r="B50" s="235"/>
      <c r="C50" s="235"/>
      <c r="D50" s="235"/>
      <c r="E50" s="235"/>
      <c r="F50" s="273" t="s">
        <v>253</v>
      </c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4"/>
      <c r="W50" s="361" t="str">
        <f>English!W50</f>
        <v>Kaiseki Far East</v>
      </c>
      <c r="X50" s="282"/>
      <c r="Y50" s="282"/>
      <c r="Z50" s="282"/>
      <c r="AA50" s="282"/>
      <c r="AB50" s="282"/>
      <c r="AC50" s="283"/>
      <c r="AD50" s="66" t="s">
        <v>852</v>
      </c>
      <c r="AE50" s="67"/>
      <c r="AF50" s="67"/>
      <c r="AG50" s="67"/>
      <c r="AH50" s="67"/>
      <c r="AI50" s="67"/>
      <c r="AJ50" s="67"/>
      <c r="AK50" s="67"/>
      <c r="AL50" s="67"/>
      <c r="AM50" s="67"/>
      <c r="AN50" s="68"/>
    </row>
    <row r="51" spans="1:40" ht="18" customHeight="1" x14ac:dyDescent="0.2">
      <c r="A51" s="234" t="s">
        <v>259</v>
      </c>
      <c r="B51" s="235"/>
      <c r="C51" s="235"/>
      <c r="D51" s="235"/>
      <c r="E51" s="235"/>
      <c r="F51" s="273" t="s">
        <v>254</v>
      </c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4"/>
      <c r="W51" s="361" t="str">
        <f>English!W51</f>
        <v>Kaftan Kebab</v>
      </c>
      <c r="X51" s="282"/>
      <c r="Y51" s="282"/>
      <c r="Z51" s="282"/>
      <c r="AA51" s="282"/>
      <c r="AB51" s="282"/>
      <c r="AC51" s="283"/>
      <c r="AD51" s="66" t="s">
        <v>857</v>
      </c>
      <c r="AE51" s="67"/>
      <c r="AF51" s="67"/>
      <c r="AG51" s="67"/>
      <c r="AH51" s="67"/>
      <c r="AI51" s="67"/>
      <c r="AJ51" s="67"/>
      <c r="AK51" s="67"/>
      <c r="AL51" s="67"/>
      <c r="AM51" s="67"/>
      <c r="AN51" s="68"/>
    </row>
    <row r="52" spans="1:40" ht="18" customHeight="1" x14ac:dyDescent="0.2">
      <c r="A52" s="657"/>
      <c r="B52" s="658"/>
      <c r="C52" s="658"/>
      <c r="D52" s="658"/>
      <c r="E52" s="659"/>
      <c r="F52" s="214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6"/>
      <c r="W52" s="361" t="str">
        <f>English!W52</f>
        <v>Beluga</v>
      </c>
      <c r="X52" s="282"/>
      <c r="Y52" s="282"/>
      <c r="Z52" s="282"/>
      <c r="AA52" s="282"/>
      <c r="AB52" s="282"/>
      <c r="AC52" s="283"/>
      <c r="AD52" s="66" t="s">
        <v>830</v>
      </c>
      <c r="AE52" s="67"/>
      <c r="AF52" s="67"/>
      <c r="AG52" s="67"/>
      <c r="AH52" s="67"/>
      <c r="AI52" s="67"/>
      <c r="AJ52" s="67"/>
      <c r="AK52" s="67"/>
      <c r="AL52" s="67"/>
      <c r="AM52" s="67"/>
      <c r="AN52" s="68"/>
    </row>
    <row r="53" spans="1:40" ht="18" customHeight="1" x14ac:dyDescent="0.2">
      <c r="A53" s="217" t="s">
        <v>807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550"/>
      <c r="W53" s="361" t="str">
        <f>English!W53</f>
        <v>Agave</v>
      </c>
      <c r="X53" s="282"/>
      <c r="Y53" s="282"/>
      <c r="Z53" s="282"/>
      <c r="AA53" s="282"/>
      <c r="AB53" s="282"/>
      <c r="AC53" s="283"/>
      <c r="AD53" s="66" t="s">
        <v>1060</v>
      </c>
      <c r="AE53" s="67"/>
      <c r="AF53" s="67"/>
      <c r="AG53" s="67"/>
      <c r="AH53" s="67"/>
      <c r="AI53" s="67"/>
      <c r="AJ53" s="67"/>
      <c r="AK53" s="67"/>
      <c r="AL53" s="67"/>
      <c r="AM53" s="67"/>
      <c r="AN53" s="68"/>
    </row>
    <row r="54" spans="1:40" ht="18" customHeight="1" x14ac:dyDescent="0.2">
      <c r="A54" s="640"/>
      <c r="B54" s="221"/>
      <c r="C54" s="221"/>
      <c r="D54" s="221"/>
      <c r="E54" s="221"/>
      <c r="F54" s="221"/>
      <c r="G54" s="221"/>
      <c r="H54" s="221"/>
      <c r="I54" s="222"/>
      <c r="J54" s="220"/>
      <c r="K54" s="221"/>
      <c r="L54" s="221"/>
      <c r="M54" s="222"/>
      <c r="N54" s="220" t="s">
        <v>811</v>
      </c>
      <c r="O54" s="221"/>
      <c r="P54" s="221"/>
      <c r="Q54" s="221"/>
      <c r="R54" s="221"/>
      <c r="S54" s="221"/>
      <c r="T54" s="221"/>
      <c r="U54" s="221"/>
      <c r="V54" s="360"/>
      <c r="W54" s="361" t="str">
        <f>English!W54</f>
        <v>Aegean</v>
      </c>
      <c r="X54" s="282"/>
      <c r="Y54" s="282"/>
      <c r="Z54" s="282"/>
      <c r="AA54" s="282"/>
      <c r="AB54" s="282"/>
      <c r="AC54" s="283"/>
      <c r="AD54" s="66" t="s">
        <v>1061</v>
      </c>
      <c r="AE54" s="67"/>
      <c r="AF54" s="67"/>
      <c r="AG54" s="67"/>
      <c r="AH54" s="67"/>
      <c r="AI54" s="67"/>
      <c r="AJ54" s="67"/>
      <c r="AK54" s="67"/>
      <c r="AL54" s="67"/>
      <c r="AM54" s="67"/>
      <c r="AN54" s="68"/>
    </row>
    <row r="55" spans="1:40" ht="18" customHeight="1" thickBot="1" x14ac:dyDescent="0.25">
      <c r="A55" s="608" t="s">
        <v>812</v>
      </c>
      <c r="B55" s="380"/>
      <c r="C55" s="380"/>
      <c r="D55" s="380"/>
      <c r="E55" s="380"/>
      <c r="F55" s="380"/>
      <c r="G55" s="380"/>
      <c r="H55" s="380"/>
      <c r="I55" s="381"/>
      <c r="J55" s="609"/>
      <c r="K55" s="610"/>
      <c r="L55" s="610"/>
      <c r="M55" s="611"/>
      <c r="N55" s="240" t="str">
        <f>English!N55</f>
        <v>ü</v>
      </c>
      <c r="O55" s="241"/>
      <c r="P55" s="241"/>
      <c r="Q55" s="241"/>
      <c r="R55" s="241"/>
      <c r="S55" s="241"/>
      <c r="T55" s="241"/>
      <c r="U55" s="241"/>
      <c r="V55" s="256"/>
      <c r="W55" s="361"/>
      <c r="X55" s="282"/>
      <c r="Y55" s="282"/>
      <c r="Z55" s="282"/>
      <c r="AA55" s="282"/>
      <c r="AB55" s="282"/>
      <c r="AC55" s="283"/>
      <c r="AD55" s="66"/>
      <c r="AE55" s="67"/>
      <c r="AF55" s="67"/>
      <c r="AG55" s="67"/>
      <c r="AH55" s="67"/>
      <c r="AI55" s="67"/>
      <c r="AJ55" s="67"/>
      <c r="AK55" s="67"/>
      <c r="AL55" s="67"/>
      <c r="AM55" s="67"/>
      <c r="AN55" s="68"/>
    </row>
    <row r="56" spans="1:40" ht="18" customHeight="1" thickBot="1" x14ac:dyDescent="0.25">
      <c r="A56" s="641" t="s">
        <v>853</v>
      </c>
      <c r="B56" s="238"/>
      <c r="C56" s="238"/>
      <c r="D56" s="238"/>
      <c r="E56" s="238"/>
      <c r="F56" s="238"/>
      <c r="G56" s="238"/>
      <c r="H56" s="238"/>
      <c r="I56" s="239"/>
      <c r="J56" s="605"/>
      <c r="K56" s="606"/>
      <c r="L56" s="606"/>
      <c r="M56" s="607"/>
      <c r="N56" s="240" t="str">
        <f>English!N56</f>
        <v>ü</v>
      </c>
      <c r="O56" s="241"/>
      <c r="P56" s="241"/>
      <c r="Q56" s="241"/>
      <c r="R56" s="241"/>
      <c r="S56" s="241"/>
      <c r="T56" s="241"/>
      <c r="U56" s="241"/>
      <c r="V56" s="256"/>
      <c r="W56" s="354"/>
      <c r="X56" s="355"/>
      <c r="Y56" s="355"/>
      <c r="Z56" s="355"/>
      <c r="AA56" s="355"/>
      <c r="AB56" s="355"/>
      <c r="AC56" s="356"/>
      <c r="AD56" s="357"/>
      <c r="AE56" s="358"/>
      <c r="AF56" s="358"/>
      <c r="AG56" s="358"/>
      <c r="AH56" s="358"/>
      <c r="AI56" s="358"/>
      <c r="AJ56" s="358"/>
      <c r="AK56" s="358"/>
      <c r="AL56" s="358"/>
      <c r="AM56" s="358"/>
      <c r="AN56" s="359"/>
    </row>
    <row r="57" spans="1:40" ht="18" customHeight="1" x14ac:dyDescent="0.2">
      <c r="A57" s="710"/>
      <c r="B57" s="710"/>
      <c r="C57" s="710"/>
      <c r="D57" s="710"/>
      <c r="E57" s="710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44"/>
    </row>
    <row r="58" spans="1:40" ht="18" customHeight="1" thickBot="1" x14ac:dyDescent="0.2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</row>
    <row r="59" spans="1:40" ht="14.1" customHeight="1" x14ac:dyDescent="0.2">
      <c r="A59" s="411" t="s">
        <v>124</v>
      </c>
      <c r="B59" s="412"/>
      <c r="C59" s="412"/>
      <c r="D59" s="412"/>
      <c r="E59" s="412"/>
      <c r="F59" s="412"/>
      <c r="G59" s="267" t="s">
        <v>209</v>
      </c>
      <c r="H59" s="267"/>
      <c r="I59" s="267"/>
      <c r="J59" s="267" t="s">
        <v>260</v>
      </c>
      <c r="K59" s="267"/>
      <c r="L59" s="267"/>
      <c r="M59" s="269" t="s">
        <v>731</v>
      </c>
      <c r="N59" s="270"/>
      <c r="O59" s="267" t="s">
        <v>2</v>
      </c>
      <c r="P59" s="267"/>
      <c r="Q59" s="259" t="s">
        <v>261</v>
      </c>
      <c r="R59" s="517"/>
      <c r="S59" s="259" t="s">
        <v>263</v>
      </c>
      <c r="T59" s="259"/>
      <c r="U59" s="259" t="s">
        <v>264</v>
      </c>
      <c r="V59" s="259"/>
      <c r="W59" s="259" t="s">
        <v>265</v>
      </c>
      <c r="X59" s="259"/>
      <c r="Y59" s="259" t="s">
        <v>266</v>
      </c>
      <c r="Z59" s="259"/>
      <c r="AA59" s="259" t="s">
        <v>267</v>
      </c>
      <c r="AB59" s="259"/>
      <c r="AC59" s="259" t="s">
        <v>268</v>
      </c>
      <c r="AD59" s="259"/>
      <c r="AE59" s="259" t="s">
        <v>203</v>
      </c>
      <c r="AF59" s="259"/>
      <c r="AG59" s="259"/>
      <c r="AH59" s="259"/>
      <c r="AI59" s="259" t="s">
        <v>270</v>
      </c>
      <c r="AJ59" s="259"/>
      <c r="AK59" s="259"/>
      <c r="AL59" s="259"/>
      <c r="AM59" s="434" t="s">
        <v>273</v>
      </c>
      <c r="AN59" s="435"/>
    </row>
    <row r="60" spans="1:40" ht="14.1" customHeight="1" x14ac:dyDescent="0.2">
      <c r="A60" s="413"/>
      <c r="B60" s="414"/>
      <c r="C60" s="414"/>
      <c r="D60" s="414"/>
      <c r="E60" s="414"/>
      <c r="F60" s="414"/>
      <c r="G60" s="268"/>
      <c r="H60" s="268"/>
      <c r="I60" s="268"/>
      <c r="J60" s="268"/>
      <c r="K60" s="268"/>
      <c r="L60" s="268"/>
      <c r="M60" s="271"/>
      <c r="N60" s="272"/>
      <c r="O60" s="268"/>
      <c r="P60" s="268"/>
      <c r="Q60" s="260" t="s">
        <v>262</v>
      </c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 t="s">
        <v>130</v>
      </c>
      <c r="AF60" s="260"/>
      <c r="AG60" s="260" t="s">
        <v>269</v>
      </c>
      <c r="AH60" s="260"/>
      <c r="AI60" s="260" t="s">
        <v>271</v>
      </c>
      <c r="AJ60" s="260"/>
      <c r="AK60" s="260" t="s">
        <v>272</v>
      </c>
      <c r="AL60" s="260"/>
      <c r="AM60" s="436"/>
      <c r="AN60" s="437"/>
    </row>
    <row r="61" spans="1:40" ht="14.1" customHeight="1" x14ac:dyDescent="0.2">
      <c r="A61" s="95" t="s">
        <v>654</v>
      </c>
      <c r="B61" s="96"/>
      <c r="C61" s="96"/>
      <c r="D61" s="96"/>
      <c r="E61" s="96"/>
      <c r="F61" s="96"/>
      <c r="G61" s="266" t="s">
        <v>252</v>
      </c>
      <c r="H61" s="266"/>
      <c r="I61" s="266"/>
      <c r="J61" s="98" t="str">
        <f>English!J61</f>
        <v>07:00-10:00</v>
      </c>
      <c r="K61" s="98"/>
      <c r="L61" s="98"/>
      <c r="M61" s="99">
        <f>English!M61</f>
        <v>0</v>
      </c>
      <c r="N61" s="100"/>
      <c r="O61" s="94" t="str">
        <f>English!O61</f>
        <v>ü</v>
      </c>
      <c r="P61" s="94"/>
      <c r="Q61" s="132">
        <f>English!Q61</f>
        <v>2845</v>
      </c>
      <c r="R61" s="133"/>
      <c r="S61" s="94" t="str">
        <f>English!S61</f>
        <v>ü</v>
      </c>
      <c r="T61" s="94"/>
      <c r="U61" s="94" t="str">
        <f>English!U61</f>
        <v>ü</v>
      </c>
      <c r="V61" s="94"/>
      <c r="W61" s="94" t="str">
        <f>English!W61</f>
        <v>ü</v>
      </c>
      <c r="X61" s="94"/>
      <c r="Y61" s="94" t="str">
        <f>English!Y61</f>
        <v>ü</v>
      </c>
      <c r="Z61" s="94"/>
      <c r="AA61" s="94" t="str">
        <f>English!AA61</f>
        <v>ü</v>
      </c>
      <c r="AB61" s="94"/>
      <c r="AC61" s="94">
        <f>English!AC61</f>
        <v>0</v>
      </c>
      <c r="AD61" s="94"/>
      <c r="AE61" s="94" t="str">
        <f>English!AE61</f>
        <v>ü</v>
      </c>
      <c r="AF61" s="94"/>
      <c r="AG61" s="94" t="str">
        <f>English!AG61</f>
        <v>ü</v>
      </c>
      <c r="AH61" s="94"/>
      <c r="AI61" s="88">
        <f>English!AI61</f>
        <v>466</v>
      </c>
      <c r="AJ61" s="88"/>
      <c r="AK61" s="88">
        <f>English!AK61</f>
        <v>366</v>
      </c>
      <c r="AL61" s="88"/>
      <c r="AM61" s="94" t="str">
        <f>English!AM61</f>
        <v>ü</v>
      </c>
      <c r="AN61" s="624"/>
    </row>
    <row r="62" spans="1:40" ht="14.1" customHeight="1" x14ac:dyDescent="0.2">
      <c r="A62" s="373"/>
      <c r="B62" s="374"/>
      <c r="C62" s="374"/>
      <c r="D62" s="374"/>
      <c r="E62" s="374"/>
      <c r="F62" s="375"/>
      <c r="G62" s="231" t="s">
        <v>720</v>
      </c>
      <c r="H62" s="232"/>
      <c r="I62" s="233"/>
      <c r="J62" s="99" t="str">
        <f>English!J62</f>
        <v>10:00-11:00</v>
      </c>
      <c r="K62" s="236"/>
      <c r="L62" s="100"/>
      <c r="M62" s="99">
        <f>English!M62</f>
        <v>0</v>
      </c>
      <c r="N62" s="100"/>
      <c r="O62" s="94" t="str">
        <f>English!O62</f>
        <v>ü</v>
      </c>
      <c r="P62" s="94"/>
      <c r="Q62" s="132">
        <f>English!Q62</f>
        <v>2845</v>
      </c>
      <c r="R62" s="133"/>
      <c r="S62" s="94" t="str">
        <f>English!S62</f>
        <v>ü</v>
      </c>
      <c r="T62" s="94"/>
      <c r="U62" s="94" t="str">
        <f>English!U62</f>
        <v>ü</v>
      </c>
      <c r="V62" s="94"/>
      <c r="W62" s="94" t="str">
        <f>English!W62</f>
        <v>ü</v>
      </c>
      <c r="X62" s="94"/>
      <c r="Y62" s="94" t="str">
        <f>English!Y62</f>
        <v>ü</v>
      </c>
      <c r="Z62" s="94"/>
      <c r="AA62" s="94" t="str">
        <f>English!AA62</f>
        <v>ü</v>
      </c>
      <c r="AB62" s="94"/>
      <c r="AC62" s="128">
        <f>English!AC62</f>
        <v>0</v>
      </c>
      <c r="AD62" s="129"/>
      <c r="AE62" s="128" t="str">
        <f>English!AE62</f>
        <v>ü</v>
      </c>
      <c r="AF62" s="129"/>
      <c r="AG62" s="94" t="str">
        <f>English!AG62</f>
        <v>ü</v>
      </c>
      <c r="AH62" s="94"/>
      <c r="AI62" s="88">
        <f>English!AI62</f>
        <v>466</v>
      </c>
      <c r="AJ62" s="88"/>
      <c r="AK62" s="88">
        <f>English!AK62</f>
        <v>366</v>
      </c>
      <c r="AL62" s="88"/>
      <c r="AM62" s="94">
        <f>English!AM62</f>
        <v>0</v>
      </c>
      <c r="AN62" s="624"/>
    </row>
    <row r="63" spans="1:40" ht="14.1" customHeight="1" x14ac:dyDescent="0.2">
      <c r="A63" s="95"/>
      <c r="B63" s="96"/>
      <c r="C63" s="96"/>
      <c r="D63" s="96"/>
      <c r="E63" s="96"/>
      <c r="F63" s="96"/>
      <c r="G63" s="266" t="s">
        <v>256</v>
      </c>
      <c r="H63" s="266"/>
      <c r="I63" s="266"/>
      <c r="J63" s="98" t="str">
        <f>English!J63</f>
        <v>12:30-14:00</v>
      </c>
      <c r="K63" s="98"/>
      <c r="L63" s="98"/>
      <c r="M63" s="99">
        <f>English!M63</f>
        <v>0</v>
      </c>
      <c r="N63" s="100"/>
      <c r="O63" s="94" t="str">
        <f>English!O63</f>
        <v>ü</v>
      </c>
      <c r="P63" s="94"/>
      <c r="Q63" s="132">
        <f>English!Q63</f>
        <v>2845</v>
      </c>
      <c r="R63" s="133"/>
      <c r="S63" s="94" t="str">
        <f>English!S63</f>
        <v>ü</v>
      </c>
      <c r="T63" s="94"/>
      <c r="U63" s="94" t="str">
        <f>English!U63</f>
        <v>ü</v>
      </c>
      <c r="V63" s="94"/>
      <c r="W63" s="94" t="str">
        <f>English!W63</f>
        <v>ü</v>
      </c>
      <c r="X63" s="94"/>
      <c r="Y63" s="94" t="str">
        <f>English!Y63</f>
        <v>ü</v>
      </c>
      <c r="Z63" s="94"/>
      <c r="AA63" s="94" t="str">
        <f>English!AA63</f>
        <v>ü</v>
      </c>
      <c r="AB63" s="94"/>
      <c r="AC63" s="94">
        <f>English!AC63</f>
        <v>0</v>
      </c>
      <c r="AD63" s="94"/>
      <c r="AE63" s="94" t="str">
        <f>English!AE63</f>
        <v>ü</v>
      </c>
      <c r="AF63" s="94"/>
      <c r="AG63" s="94" t="str">
        <f>English!AG63</f>
        <v>ü</v>
      </c>
      <c r="AH63" s="94"/>
      <c r="AI63" s="88">
        <f>English!AI63</f>
        <v>466</v>
      </c>
      <c r="AJ63" s="88"/>
      <c r="AK63" s="88">
        <f>English!AK63</f>
        <v>366</v>
      </c>
      <c r="AL63" s="88"/>
      <c r="AM63" s="94" t="str">
        <f>English!AM63</f>
        <v>ü</v>
      </c>
      <c r="AN63" s="624"/>
    </row>
    <row r="64" spans="1:40" ht="14.1" customHeight="1" x14ac:dyDescent="0.2">
      <c r="A64" s="95"/>
      <c r="B64" s="96"/>
      <c r="C64" s="96"/>
      <c r="D64" s="96"/>
      <c r="E64" s="96"/>
      <c r="F64" s="96"/>
      <c r="G64" s="266" t="s">
        <v>257</v>
      </c>
      <c r="H64" s="266"/>
      <c r="I64" s="266"/>
      <c r="J64" s="98" t="str">
        <f>English!J64</f>
        <v>19:00-21:00</v>
      </c>
      <c r="K64" s="98"/>
      <c r="L64" s="98"/>
      <c r="M64" s="99">
        <f>English!M64</f>
        <v>0</v>
      </c>
      <c r="N64" s="100"/>
      <c r="O64" s="94" t="str">
        <f>English!O64</f>
        <v>ü</v>
      </c>
      <c r="P64" s="94"/>
      <c r="Q64" s="132">
        <f>English!Q64</f>
        <v>2845</v>
      </c>
      <c r="R64" s="133"/>
      <c r="S64" s="94" t="str">
        <f>English!S64</f>
        <v>ü</v>
      </c>
      <c r="T64" s="94"/>
      <c r="U64" s="94" t="str">
        <f>English!U64</f>
        <v>ü</v>
      </c>
      <c r="V64" s="94"/>
      <c r="W64" s="94" t="str">
        <f>English!W64</f>
        <v>ü</v>
      </c>
      <c r="X64" s="94"/>
      <c r="Y64" s="94" t="str">
        <f>English!Y64</f>
        <v>ü</v>
      </c>
      <c r="Z64" s="94"/>
      <c r="AA64" s="94" t="str">
        <f>English!AA64</f>
        <v>ü</v>
      </c>
      <c r="AB64" s="94"/>
      <c r="AC64" s="94">
        <f>English!AC64</f>
        <v>0</v>
      </c>
      <c r="AD64" s="94"/>
      <c r="AE64" s="94" t="str">
        <f>English!AE64</f>
        <v>ü</v>
      </c>
      <c r="AF64" s="94"/>
      <c r="AG64" s="94" t="str">
        <f>English!AG64</f>
        <v>ü</v>
      </c>
      <c r="AH64" s="94"/>
      <c r="AI64" s="88">
        <f>English!AI64</f>
        <v>466</v>
      </c>
      <c r="AJ64" s="88"/>
      <c r="AK64" s="88">
        <f>English!AK64</f>
        <v>366</v>
      </c>
      <c r="AL64" s="88"/>
      <c r="AM64" s="94" t="str">
        <f>English!AM64</f>
        <v>ü</v>
      </c>
      <c r="AN64" s="624"/>
    </row>
    <row r="65" spans="1:40" ht="14.1" customHeight="1" x14ac:dyDescent="0.2">
      <c r="A65" s="95" t="s">
        <v>801</v>
      </c>
      <c r="B65" s="96"/>
      <c r="C65" s="96"/>
      <c r="D65" s="96"/>
      <c r="E65" s="96"/>
      <c r="F65" s="96"/>
      <c r="G65" s="227" t="s">
        <v>918</v>
      </c>
      <c r="H65" s="227"/>
      <c r="I65" s="227"/>
      <c r="J65" s="98" t="str">
        <f>English!J65</f>
        <v>19:00-21:30</v>
      </c>
      <c r="K65" s="98"/>
      <c r="L65" s="98"/>
      <c r="M65" s="638" t="str">
        <f>English!M65</f>
        <v>25 €/pp</v>
      </c>
      <c r="N65" s="639"/>
      <c r="O65" s="638">
        <f>English!O65</f>
        <v>0</v>
      </c>
      <c r="P65" s="639"/>
      <c r="Q65" s="132">
        <f>English!Q65</f>
        <v>120</v>
      </c>
      <c r="R65" s="133"/>
      <c r="S65" s="94" t="str">
        <f>English!S65</f>
        <v>ü</v>
      </c>
      <c r="T65" s="94"/>
      <c r="U65" s="94">
        <f>English!U65</f>
        <v>0</v>
      </c>
      <c r="V65" s="94"/>
      <c r="W65" s="94" t="str">
        <f>English!W65</f>
        <v>ü</v>
      </c>
      <c r="X65" s="94"/>
      <c r="Y65" s="94" t="str">
        <f>English!Y65</f>
        <v>ü</v>
      </c>
      <c r="Z65" s="94"/>
      <c r="AA65" s="94" t="str">
        <f>English!AA65</f>
        <v>ü</v>
      </c>
      <c r="AB65" s="94"/>
      <c r="AC65" s="94">
        <f>English!AC65</f>
        <v>0</v>
      </c>
      <c r="AD65" s="94"/>
      <c r="AE65" s="94" t="str">
        <f>English!AE65</f>
        <v>ü</v>
      </c>
      <c r="AF65" s="94"/>
      <c r="AG65" s="94" t="str">
        <f>English!AG65</f>
        <v>ü</v>
      </c>
      <c r="AH65" s="94"/>
      <c r="AI65" s="88">
        <f>English!AI65</f>
        <v>58</v>
      </c>
      <c r="AJ65" s="88"/>
      <c r="AK65" s="88" t="str">
        <f>English!AK65</f>
        <v>-</v>
      </c>
      <c r="AL65" s="88"/>
      <c r="AM65" s="94">
        <f>English!AM65</f>
        <v>0</v>
      </c>
      <c r="AN65" s="624"/>
    </row>
    <row r="66" spans="1:40" ht="14.1" customHeight="1" x14ac:dyDescent="0.2">
      <c r="A66" s="95" t="s">
        <v>929</v>
      </c>
      <c r="B66" s="96"/>
      <c r="C66" s="96"/>
      <c r="D66" s="96"/>
      <c r="E66" s="96"/>
      <c r="F66" s="96"/>
      <c r="G66" s="227" t="s">
        <v>918</v>
      </c>
      <c r="H66" s="227"/>
      <c r="I66" s="227"/>
      <c r="J66" s="98" t="str">
        <f>English!J66</f>
        <v>19:00-21:30</v>
      </c>
      <c r="K66" s="98"/>
      <c r="L66" s="98"/>
      <c r="M66" s="638" t="str">
        <f>English!M66</f>
        <v>15 €/pp</v>
      </c>
      <c r="N66" s="639"/>
      <c r="O66" s="638">
        <f>English!O66</f>
        <v>0</v>
      </c>
      <c r="P66" s="639"/>
      <c r="Q66" s="132">
        <f>English!Q66</f>
        <v>150</v>
      </c>
      <c r="R66" s="133"/>
      <c r="S66" s="94">
        <f>English!S66</f>
        <v>0</v>
      </c>
      <c r="T66" s="94"/>
      <c r="U66" s="94" t="str">
        <f>English!U66</f>
        <v>ü</v>
      </c>
      <c r="V66" s="94"/>
      <c r="W66" s="94">
        <f>English!W66</f>
        <v>0</v>
      </c>
      <c r="X66" s="94"/>
      <c r="Y66" s="94">
        <f>English!Y66</f>
        <v>0</v>
      </c>
      <c r="Z66" s="94"/>
      <c r="AA66" s="94" t="str">
        <f>English!AA66</f>
        <v>ü</v>
      </c>
      <c r="AB66" s="94"/>
      <c r="AC66" s="94">
        <f>English!AC66</f>
        <v>0</v>
      </c>
      <c r="AD66" s="94"/>
      <c r="AE66" s="94">
        <f>English!AE66</f>
        <v>0</v>
      </c>
      <c r="AF66" s="94"/>
      <c r="AG66" s="94" t="str">
        <f>English!AG66</f>
        <v>ü</v>
      </c>
      <c r="AH66" s="94"/>
      <c r="AI66" s="88" t="str">
        <f>English!AI66</f>
        <v>-</v>
      </c>
      <c r="AJ66" s="88"/>
      <c r="AK66" s="88">
        <f>English!AK66</f>
        <v>60</v>
      </c>
      <c r="AL66" s="88"/>
      <c r="AM66" s="94">
        <f>English!AM66</f>
        <v>0</v>
      </c>
      <c r="AN66" s="624"/>
    </row>
    <row r="67" spans="1:40" ht="14.1" customHeight="1" x14ac:dyDescent="0.2">
      <c r="A67" s="134" t="s">
        <v>930</v>
      </c>
      <c r="B67" s="135"/>
      <c r="C67" s="135"/>
      <c r="D67" s="135"/>
      <c r="E67" s="135"/>
      <c r="F67" s="136"/>
      <c r="G67" s="227" t="s">
        <v>918</v>
      </c>
      <c r="H67" s="227"/>
      <c r="I67" s="227"/>
      <c r="J67" s="98" t="str">
        <f>English!J67</f>
        <v>19:00-21:31</v>
      </c>
      <c r="K67" s="98"/>
      <c r="L67" s="98"/>
      <c r="M67" s="638" t="str">
        <f>English!M67</f>
        <v>10 €/pp</v>
      </c>
      <c r="N67" s="639"/>
      <c r="O67" s="638">
        <f>English!O67</f>
        <v>0</v>
      </c>
      <c r="P67" s="639"/>
      <c r="Q67" s="223">
        <f>English!Q67</f>
        <v>151</v>
      </c>
      <c r="R67" s="224"/>
      <c r="S67" s="128">
        <f>English!S67</f>
        <v>0</v>
      </c>
      <c r="T67" s="129"/>
      <c r="U67" s="94" t="str">
        <f>English!U67</f>
        <v>ü</v>
      </c>
      <c r="V67" s="94"/>
      <c r="W67" s="128">
        <f>English!W67</f>
        <v>0</v>
      </c>
      <c r="X67" s="129"/>
      <c r="Y67" s="128">
        <f>English!Y67</f>
        <v>0</v>
      </c>
      <c r="Z67" s="129"/>
      <c r="AA67" s="94" t="str">
        <f>English!AA67</f>
        <v>ü</v>
      </c>
      <c r="AB67" s="94"/>
      <c r="AC67" s="128">
        <f>English!AC67</f>
        <v>0</v>
      </c>
      <c r="AD67" s="129"/>
      <c r="AE67" s="128">
        <f>English!AE67</f>
        <v>0</v>
      </c>
      <c r="AF67" s="129"/>
      <c r="AG67" s="94" t="str">
        <f>English!AG67</f>
        <v>ü</v>
      </c>
      <c r="AH67" s="94"/>
      <c r="AI67" s="88" t="str">
        <f>English!AI67</f>
        <v>-</v>
      </c>
      <c r="AJ67" s="88"/>
      <c r="AK67" s="88">
        <f>English!AK67</f>
        <v>52</v>
      </c>
      <c r="AL67" s="88"/>
      <c r="AM67" s="128">
        <f>English!AM67</f>
        <v>0</v>
      </c>
      <c r="AN67" s="707"/>
    </row>
    <row r="68" spans="1:40" ht="14.1" customHeight="1" x14ac:dyDescent="0.2">
      <c r="A68" s="95" t="s">
        <v>925</v>
      </c>
      <c r="B68" s="96"/>
      <c r="C68" s="96"/>
      <c r="D68" s="96"/>
      <c r="E68" s="96"/>
      <c r="F68" s="96"/>
      <c r="G68" s="227" t="s">
        <v>918</v>
      </c>
      <c r="H68" s="227"/>
      <c r="I68" s="227"/>
      <c r="J68" s="98" t="str">
        <f>English!J68</f>
        <v>19:00-21:30</v>
      </c>
      <c r="K68" s="98"/>
      <c r="L68" s="98"/>
      <c r="M68" s="638" t="str">
        <f>English!M68</f>
        <v>15 €/pp</v>
      </c>
      <c r="N68" s="639"/>
      <c r="O68" s="638">
        <f>English!O68</f>
        <v>0</v>
      </c>
      <c r="P68" s="639"/>
      <c r="Q68" s="132">
        <f>English!Q68</f>
        <v>92</v>
      </c>
      <c r="R68" s="133"/>
      <c r="S68" s="94" t="str">
        <f>English!S68</f>
        <v>ü</v>
      </c>
      <c r="T68" s="94"/>
      <c r="U68" s="94">
        <f>English!U68</f>
        <v>0</v>
      </c>
      <c r="V68" s="94"/>
      <c r="W68" s="94" t="str">
        <f>English!W68</f>
        <v>ü</v>
      </c>
      <c r="X68" s="94"/>
      <c r="Y68" s="94" t="str">
        <f>English!Y68</f>
        <v>ü</v>
      </c>
      <c r="Z68" s="94"/>
      <c r="AA68" s="94" t="str">
        <f>English!AA68</f>
        <v>ü</v>
      </c>
      <c r="AB68" s="94"/>
      <c r="AC68" s="94">
        <f>English!AC68</f>
        <v>0</v>
      </c>
      <c r="AD68" s="94"/>
      <c r="AE68" s="94" t="str">
        <f>English!AE68</f>
        <v>ü</v>
      </c>
      <c r="AF68" s="94"/>
      <c r="AG68" s="94" t="str">
        <f>English!AG68</f>
        <v>ü</v>
      </c>
      <c r="AH68" s="94"/>
      <c r="AI68" s="88">
        <f>English!AI68</f>
        <v>32</v>
      </c>
      <c r="AJ68" s="88"/>
      <c r="AK68" s="88" t="str">
        <f>English!AK68</f>
        <v>-</v>
      </c>
      <c r="AL68" s="88"/>
      <c r="AM68" s="94">
        <f>English!AM68</f>
        <v>0</v>
      </c>
      <c r="AN68" s="624"/>
    </row>
    <row r="69" spans="1:40" ht="14.1" customHeight="1" x14ac:dyDescent="0.2">
      <c r="A69" s="95" t="s">
        <v>931</v>
      </c>
      <c r="B69" s="96"/>
      <c r="C69" s="96"/>
      <c r="D69" s="96"/>
      <c r="E69" s="96"/>
      <c r="F69" s="96"/>
      <c r="G69" s="227" t="s">
        <v>918</v>
      </c>
      <c r="H69" s="227"/>
      <c r="I69" s="227"/>
      <c r="J69" s="98" t="str">
        <f>English!J69</f>
        <v>19:00-21:30</v>
      </c>
      <c r="K69" s="98"/>
      <c r="L69" s="98"/>
      <c r="M69" s="638" t="str">
        <f>English!M69</f>
        <v>15 €/pp</v>
      </c>
      <c r="N69" s="639"/>
      <c r="O69" s="638">
        <f>English!O69</f>
        <v>0</v>
      </c>
      <c r="P69" s="639"/>
      <c r="Q69" s="132">
        <f>English!Q69</f>
        <v>400</v>
      </c>
      <c r="R69" s="133"/>
      <c r="S69" s="94">
        <f>English!S69</f>
        <v>0</v>
      </c>
      <c r="T69" s="94"/>
      <c r="U69" s="94" t="str">
        <f>English!U69</f>
        <v>ü</v>
      </c>
      <c r="V69" s="94"/>
      <c r="W69" s="94">
        <f>English!W69</f>
        <v>0</v>
      </c>
      <c r="X69" s="94"/>
      <c r="Y69" s="94">
        <f>English!Y69</f>
        <v>0</v>
      </c>
      <c r="Z69" s="94"/>
      <c r="AA69" s="94" t="str">
        <f>English!AA69</f>
        <v>ü</v>
      </c>
      <c r="AB69" s="94"/>
      <c r="AC69" s="94">
        <f>English!AC69</f>
        <v>0</v>
      </c>
      <c r="AD69" s="94"/>
      <c r="AE69" s="94">
        <f>English!AE69</f>
        <v>0</v>
      </c>
      <c r="AF69" s="94"/>
      <c r="AG69" s="94" t="str">
        <f>English!AG69</f>
        <v>ü</v>
      </c>
      <c r="AH69" s="94"/>
      <c r="AI69" s="88" t="str">
        <f>English!AI69</f>
        <v>-</v>
      </c>
      <c r="AJ69" s="88"/>
      <c r="AK69" s="88">
        <f>English!AK69</f>
        <v>44</v>
      </c>
      <c r="AL69" s="88"/>
      <c r="AM69" s="94">
        <f>English!AM69</f>
        <v>0</v>
      </c>
      <c r="AN69" s="624"/>
    </row>
    <row r="70" spans="1:40" ht="14.1" customHeight="1" x14ac:dyDescent="0.2">
      <c r="A70" s="95" t="s">
        <v>932</v>
      </c>
      <c r="B70" s="96"/>
      <c r="C70" s="96"/>
      <c r="D70" s="96"/>
      <c r="E70" s="96"/>
      <c r="F70" s="96"/>
      <c r="G70" s="227" t="s">
        <v>918</v>
      </c>
      <c r="H70" s="227"/>
      <c r="I70" s="227"/>
      <c r="J70" s="98" t="str">
        <f>English!J70</f>
        <v>19:00-21:30</v>
      </c>
      <c r="K70" s="98"/>
      <c r="L70" s="98"/>
      <c r="M70" s="638" t="str">
        <f>English!M70</f>
        <v>10 €/pp</v>
      </c>
      <c r="N70" s="639"/>
      <c r="O70" s="638">
        <f>English!O70</f>
        <v>0</v>
      </c>
      <c r="P70" s="639"/>
      <c r="Q70" s="132">
        <f>English!Q70</f>
        <v>150</v>
      </c>
      <c r="R70" s="133"/>
      <c r="S70" s="94">
        <f>English!S70</f>
        <v>0</v>
      </c>
      <c r="T70" s="94"/>
      <c r="U70" s="94" t="str">
        <f>English!U70</f>
        <v>ü</v>
      </c>
      <c r="V70" s="94"/>
      <c r="W70" s="94">
        <f>English!W70</f>
        <v>0</v>
      </c>
      <c r="X70" s="94"/>
      <c r="Y70" s="94">
        <f>English!Y70</f>
        <v>0</v>
      </c>
      <c r="Z70" s="94"/>
      <c r="AA70" s="94" t="str">
        <f>English!AA70</f>
        <v>ü</v>
      </c>
      <c r="AB70" s="94"/>
      <c r="AC70" s="94">
        <f>English!AC70</f>
        <v>0</v>
      </c>
      <c r="AD70" s="94"/>
      <c r="AE70" s="94">
        <f>English!AE70</f>
        <v>0</v>
      </c>
      <c r="AF70" s="94"/>
      <c r="AG70" s="94" t="str">
        <f>English!AG70</f>
        <v>ü</v>
      </c>
      <c r="AH70" s="94"/>
      <c r="AI70" s="88" t="str">
        <f>English!AI70</f>
        <v>-</v>
      </c>
      <c r="AJ70" s="88"/>
      <c r="AK70" s="88">
        <f>English!AK70</f>
        <v>58</v>
      </c>
      <c r="AL70" s="88"/>
      <c r="AM70" s="94">
        <f>English!AM70</f>
        <v>0</v>
      </c>
      <c r="AN70" s="624"/>
    </row>
    <row r="71" spans="1:40" ht="14.1" customHeight="1" x14ac:dyDescent="0.2">
      <c r="A71" s="134" t="s">
        <v>933</v>
      </c>
      <c r="B71" s="135"/>
      <c r="C71" s="135"/>
      <c r="D71" s="135"/>
      <c r="E71" s="135"/>
      <c r="F71" s="136"/>
      <c r="G71" s="227" t="s">
        <v>918</v>
      </c>
      <c r="H71" s="227"/>
      <c r="I71" s="227"/>
      <c r="J71" s="98" t="str">
        <f>English!J71</f>
        <v>19:00-21:30</v>
      </c>
      <c r="K71" s="98"/>
      <c r="L71" s="98"/>
      <c r="M71" s="638" t="str">
        <f>English!M71</f>
        <v>10 €/pp</v>
      </c>
      <c r="N71" s="639"/>
      <c r="O71" s="638">
        <f>English!O71</f>
        <v>0</v>
      </c>
      <c r="P71" s="639"/>
      <c r="Q71" s="132">
        <f>English!Q71</f>
        <v>300</v>
      </c>
      <c r="R71" s="133"/>
      <c r="S71" s="94">
        <f>English!S71</f>
        <v>0</v>
      </c>
      <c r="T71" s="94"/>
      <c r="U71" s="94" t="str">
        <f>English!U71</f>
        <v>ü</v>
      </c>
      <c r="V71" s="94"/>
      <c r="W71" s="94">
        <f>English!W71</f>
        <v>0</v>
      </c>
      <c r="X71" s="94"/>
      <c r="Y71" s="94">
        <f>English!Y71</f>
        <v>0</v>
      </c>
      <c r="Z71" s="94"/>
      <c r="AA71" s="94" t="str">
        <f>English!AA71</f>
        <v>ü</v>
      </c>
      <c r="AB71" s="94"/>
      <c r="AC71" s="94">
        <f>English!AC71</f>
        <v>0</v>
      </c>
      <c r="AD71" s="94"/>
      <c r="AE71" s="94">
        <f>English!AE71</f>
        <v>0</v>
      </c>
      <c r="AF71" s="94"/>
      <c r="AG71" s="94" t="str">
        <f>English!AG71</f>
        <v>ü</v>
      </c>
      <c r="AH71" s="94"/>
      <c r="AI71" s="88" t="str">
        <f>English!AI71</f>
        <v>-</v>
      </c>
      <c r="AJ71" s="88"/>
      <c r="AK71" s="88">
        <f>English!AK71</f>
        <v>68</v>
      </c>
      <c r="AL71" s="88"/>
      <c r="AM71" s="94">
        <f>English!AM71</f>
        <v>0</v>
      </c>
      <c r="AN71" s="624"/>
    </row>
    <row r="72" spans="1:40" ht="14.1" customHeight="1" x14ac:dyDescent="0.2">
      <c r="A72" s="134" t="s">
        <v>1073</v>
      </c>
      <c r="B72" s="135"/>
      <c r="C72" s="135"/>
      <c r="D72" s="135"/>
      <c r="E72" s="135"/>
      <c r="F72" s="136"/>
      <c r="G72" s="227" t="s">
        <v>918</v>
      </c>
      <c r="H72" s="227"/>
      <c r="I72" s="227"/>
      <c r="J72" s="98" t="str">
        <f>English!J72</f>
        <v>19:00-21:30</v>
      </c>
      <c r="K72" s="98"/>
      <c r="L72" s="98"/>
      <c r="M72" s="638" t="str">
        <f>English!M72</f>
        <v>15 €/pp</v>
      </c>
      <c r="N72" s="639"/>
      <c r="O72" s="638">
        <f>English!O72</f>
        <v>0</v>
      </c>
      <c r="P72" s="639"/>
      <c r="Q72" s="132">
        <f>English!Q72</f>
        <v>325</v>
      </c>
      <c r="R72" s="133"/>
      <c r="S72" s="94">
        <f>English!S72</f>
        <v>0</v>
      </c>
      <c r="T72" s="94"/>
      <c r="U72" s="94" t="str">
        <f>English!U72</f>
        <v>ü</v>
      </c>
      <c r="V72" s="94"/>
      <c r="W72" s="94">
        <f>English!W72</f>
        <v>0</v>
      </c>
      <c r="X72" s="94"/>
      <c r="Y72" s="94">
        <f>English!Y72</f>
        <v>0</v>
      </c>
      <c r="Z72" s="94"/>
      <c r="AA72" s="94" t="str">
        <f>English!AA72</f>
        <v>ü</v>
      </c>
      <c r="AB72" s="94"/>
      <c r="AC72" s="94">
        <f>English!AC72</f>
        <v>0</v>
      </c>
      <c r="AD72" s="94"/>
      <c r="AE72" s="94">
        <f>English!AE72</f>
        <v>0</v>
      </c>
      <c r="AF72" s="94"/>
      <c r="AG72" s="94" t="str">
        <f>English!AG72</f>
        <v>ü</v>
      </c>
      <c r="AH72" s="94"/>
      <c r="AI72" s="88" t="str">
        <f>English!AI72</f>
        <v>-</v>
      </c>
      <c r="AJ72" s="88"/>
      <c r="AK72" s="88">
        <f>English!AK72</f>
        <v>72</v>
      </c>
      <c r="AL72" s="88"/>
      <c r="AM72" s="94">
        <f>English!AM72</f>
        <v>0</v>
      </c>
      <c r="AN72" s="624"/>
    </row>
    <row r="73" spans="1:40" ht="14.1" customHeight="1" x14ac:dyDescent="0.2">
      <c r="A73" s="134" t="s">
        <v>1074</v>
      </c>
      <c r="B73" s="135"/>
      <c r="C73" s="135"/>
      <c r="D73" s="135"/>
      <c r="E73" s="135"/>
      <c r="F73" s="136"/>
      <c r="G73" s="227" t="s">
        <v>918</v>
      </c>
      <c r="H73" s="227"/>
      <c r="I73" s="227"/>
      <c r="J73" s="98" t="str">
        <f>English!J73</f>
        <v>19:00-21:30</v>
      </c>
      <c r="K73" s="98"/>
      <c r="L73" s="98"/>
      <c r="M73" s="638" t="str">
        <f>English!M73</f>
        <v>15 €/pp</v>
      </c>
      <c r="N73" s="639"/>
      <c r="O73" s="638">
        <f>English!O73</f>
        <v>0</v>
      </c>
      <c r="P73" s="639"/>
      <c r="Q73" s="132">
        <f>English!Q73</f>
        <v>55</v>
      </c>
      <c r="R73" s="133"/>
      <c r="S73" s="94">
        <f>English!S73</f>
        <v>0</v>
      </c>
      <c r="T73" s="94"/>
      <c r="U73" s="94" t="str">
        <f>English!U73</f>
        <v>ü</v>
      </c>
      <c r="V73" s="94"/>
      <c r="W73" s="94">
        <f>English!W73</f>
        <v>0</v>
      </c>
      <c r="X73" s="94"/>
      <c r="Y73" s="94">
        <f>English!Y73</f>
        <v>0</v>
      </c>
      <c r="Z73" s="94"/>
      <c r="AA73" s="94" t="str">
        <f>English!AA73</f>
        <v>ü</v>
      </c>
      <c r="AB73" s="94"/>
      <c r="AC73" s="94">
        <f>English!AC73</f>
        <v>0</v>
      </c>
      <c r="AD73" s="94"/>
      <c r="AE73" s="94">
        <f>English!AE73</f>
        <v>0</v>
      </c>
      <c r="AF73" s="94"/>
      <c r="AG73" s="94" t="str">
        <f>English!AG73</f>
        <v>ü</v>
      </c>
      <c r="AH73" s="94"/>
      <c r="AI73" s="88">
        <f>English!AI73</f>
        <v>0</v>
      </c>
      <c r="AJ73" s="88"/>
      <c r="AK73" s="88">
        <f>English!AK73</f>
        <v>40</v>
      </c>
      <c r="AL73" s="88"/>
      <c r="AM73" s="94">
        <f>English!AM73</f>
        <v>0</v>
      </c>
      <c r="AN73" s="624"/>
    </row>
    <row r="74" spans="1:40" ht="14.1" customHeight="1" x14ac:dyDescent="0.2">
      <c r="A74" s="95" t="s">
        <v>646</v>
      </c>
      <c r="B74" s="96"/>
      <c r="C74" s="96"/>
      <c r="D74" s="96"/>
      <c r="E74" s="96"/>
      <c r="F74" s="96"/>
      <c r="G74" s="97" t="s">
        <v>268</v>
      </c>
      <c r="H74" s="97"/>
      <c r="I74" s="97"/>
      <c r="J74" s="98" t="str">
        <f>English!J74</f>
        <v>12:30-16:00</v>
      </c>
      <c r="K74" s="98"/>
      <c r="L74" s="98"/>
      <c r="M74" s="99">
        <f>English!M74</f>
        <v>0</v>
      </c>
      <c r="N74" s="100"/>
      <c r="O74" s="94" t="str">
        <f>English!O74</f>
        <v>ü</v>
      </c>
      <c r="P74" s="94"/>
      <c r="Q74" s="132">
        <f>English!Q74</f>
        <v>547</v>
      </c>
      <c r="R74" s="133"/>
      <c r="S74" s="94">
        <f>English!S74</f>
        <v>0</v>
      </c>
      <c r="T74" s="94"/>
      <c r="U74" s="94" t="str">
        <f>English!U74</f>
        <v>ü</v>
      </c>
      <c r="V74" s="94"/>
      <c r="W74" s="94">
        <f>English!W74</f>
        <v>0</v>
      </c>
      <c r="X74" s="94"/>
      <c r="Y74" s="94">
        <f>English!Y74</f>
        <v>0</v>
      </c>
      <c r="Z74" s="94"/>
      <c r="AA74" s="94" t="str">
        <f>English!AA74</f>
        <v>ü</v>
      </c>
      <c r="AB74" s="94"/>
      <c r="AC74" s="94" t="str">
        <f>English!AC74</f>
        <v>ü</v>
      </c>
      <c r="AD74" s="94"/>
      <c r="AE74" s="94">
        <f>English!AE74</f>
        <v>0</v>
      </c>
      <c r="AF74" s="94"/>
      <c r="AG74" s="94" t="str">
        <f>English!AG74</f>
        <v>ü</v>
      </c>
      <c r="AH74" s="94"/>
      <c r="AI74" s="88" t="str">
        <f>English!AI74</f>
        <v>-</v>
      </c>
      <c r="AJ74" s="88"/>
      <c r="AK74" s="88">
        <f>English!AK74</f>
        <v>164</v>
      </c>
      <c r="AL74" s="88"/>
      <c r="AM74" s="94">
        <f>English!AM74</f>
        <v>0</v>
      </c>
      <c r="AN74" s="624"/>
    </row>
    <row r="75" spans="1:40" ht="14.1" customHeight="1" x14ac:dyDescent="0.2">
      <c r="A75" s="95" t="s">
        <v>647</v>
      </c>
      <c r="B75" s="96"/>
      <c r="C75" s="96"/>
      <c r="D75" s="96"/>
      <c r="E75" s="96"/>
      <c r="F75" s="96"/>
      <c r="G75" s="97" t="s">
        <v>268</v>
      </c>
      <c r="H75" s="97"/>
      <c r="I75" s="97"/>
      <c r="J75" s="98" t="str">
        <f>English!J75</f>
        <v>12:00-15:45</v>
      </c>
      <c r="K75" s="98"/>
      <c r="L75" s="98"/>
      <c r="M75" s="99">
        <f>English!M75</f>
        <v>0</v>
      </c>
      <c r="N75" s="100"/>
      <c r="O75" s="94" t="str">
        <f>English!O75</f>
        <v>ü</v>
      </c>
      <c r="P75" s="94"/>
      <c r="Q75" s="132">
        <f>English!Q75</f>
        <v>140</v>
      </c>
      <c r="R75" s="133"/>
      <c r="S75" s="94">
        <f>English!S75</f>
        <v>0</v>
      </c>
      <c r="T75" s="94"/>
      <c r="U75" s="94" t="str">
        <f>English!U75</f>
        <v>ü</v>
      </c>
      <c r="V75" s="94"/>
      <c r="W75" s="94">
        <f>English!W75</f>
        <v>0</v>
      </c>
      <c r="X75" s="94"/>
      <c r="Y75" s="94">
        <f>English!Y75</f>
        <v>0</v>
      </c>
      <c r="Z75" s="94"/>
      <c r="AA75" s="94" t="str">
        <f>English!AA75</f>
        <v>ü</v>
      </c>
      <c r="AB75" s="94"/>
      <c r="AC75" s="94" t="str">
        <f>English!AC75</f>
        <v>ü</v>
      </c>
      <c r="AD75" s="94"/>
      <c r="AE75" s="94">
        <f>English!AE75</f>
        <v>0</v>
      </c>
      <c r="AF75" s="94"/>
      <c r="AG75" s="94" t="str">
        <f>English!AG75</f>
        <v>ü</v>
      </c>
      <c r="AH75" s="94"/>
      <c r="AI75" s="88" t="str">
        <f>English!AI75</f>
        <v>-</v>
      </c>
      <c r="AJ75" s="88"/>
      <c r="AK75" s="88" t="str">
        <f>English!AK75</f>
        <v>-</v>
      </c>
      <c r="AL75" s="88"/>
      <c r="AM75" s="94">
        <f>English!AM75</f>
        <v>0</v>
      </c>
      <c r="AN75" s="624"/>
    </row>
    <row r="76" spans="1:40" ht="14.1" customHeight="1" x14ac:dyDescent="0.2">
      <c r="A76" s="95" t="s">
        <v>110</v>
      </c>
      <c r="B76" s="96"/>
      <c r="C76" s="96"/>
      <c r="D76" s="96"/>
      <c r="E76" s="96"/>
      <c r="F76" s="96"/>
      <c r="G76" s="97" t="s">
        <v>111</v>
      </c>
      <c r="H76" s="97"/>
      <c r="I76" s="97"/>
      <c r="J76" s="98" t="str">
        <f>English!J76</f>
        <v>23:00-07:00</v>
      </c>
      <c r="K76" s="98"/>
      <c r="L76" s="98"/>
      <c r="M76" s="94">
        <f>English!M76</f>
        <v>0</v>
      </c>
      <c r="N76" s="94"/>
      <c r="O76" s="94" t="str">
        <f>English!O76</f>
        <v>ü</v>
      </c>
      <c r="P76" s="94"/>
      <c r="Q76" s="132">
        <f>English!Q76</f>
        <v>275</v>
      </c>
      <c r="R76" s="133"/>
      <c r="S76" s="94" t="str">
        <f>English!S76</f>
        <v>ü</v>
      </c>
      <c r="T76" s="94"/>
      <c r="U76" s="94">
        <f>English!U76</f>
        <v>0</v>
      </c>
      <c r="V76" s="94"/>
      <c r="W76" s="94" t="str">
        <f>English!W76</f>
        <v>ü</v>
      </c>
      <c r="X76" s="94"/>
      <c r="Y76" s="94" t="str">
        <f>English!Y76</f>
        <v>ü</v>
      </c>
      <c r="Z76" s="94"/>
      <c r="AA76" s="94" t="str">
        <f>English!AA76</f>
        <v>ü</v>
      </c>
      <c r="AB76" s="94"/>
      <c r="AC76" s="94">
        <f>English!AC76</f>
        <v>0</v>
      </c>
      <c r="AD76" s="94"/>
      <c r="AE76" s="94" t="str">
        <f>English!AE76</f>
        <v>ü</v>
      </c>
      <c r="AF76" s="94"/>
      <c r="AG76" s="94" t="str">
        <f>English!AG76</f>
        <v>ü</v>
      </c>
      <c r="AH76" s="94"/>
      <c r="AI76" s="88">
        <f>English!AI76</f>
        <v>62</v>
      </c>
      <c r="AJ76" s="88"/>
      <c r="AK76" s="88" t="str">
        <f>English!AK76</f>
        <v>-</v>
      </c>
      <c r="AL76" s="88"/>
      <c r="AM76" s="94">
        <f>English!AM76</f>
        <v>0</v>
      </c>
      <c r="AN76" s="624"/>
    </row>
    <row r="77" spans="1:40" ht="14.1" customHeight="1" x14ac:dyDescent="0.2">
      <c r="A77" s="95" t="s">
        <v>648</v>
      </c>
      <c r="B77" s="96"/>
      <c r="C77" s="96"/>
      <c r="D77" s="96"/>
      <c r="E77" s="96"/>
      <c r="F77" s="96"/>
      <c r="G77" s="97" t="s">
        <v>122</v>
      </c>
      <c r="H77" s="97"/>
      <c r="I77" s="97"/>
      <c r="J77" s="98" t="str">
        <f>English!J77</f>
        <v>24 h</v>
      </c>
      <c r="K77" s="98"/>
      <c r="L77" s="98"/>
      <c r="M77" s="99">
        <f>English!M77</f>
        <v>0</v>
      </c>
      <c r="N77" s="100"/>
      <c r="O77" s="94" t="str">
        <f>English!O77</f>
        <v>ü</v>
      </c>
      <c r="P77" s="94"/>
      <c r="Q77" s="132">
        <f>English!Q77</f>
        <v>1248</v>
      </c>
      <c r="R77" s="133"/>
      <c r="S77" s="94" t="str">
        <f>English!S77</f>
        <v>ü</v>
      </c>
      <c r="T77" s="94"/>
      <c r="U77" s="94" t="str">
        <f>English!U77</f>
        <v>ü</v>
      </c>
      <c r="V77" s="94"/>
      <c r="W77" s="94" t="str">
        <f>English!W77</f>
        <v>ü</v>
      </c>
      <c r="X77" s="94"/>
      <c r="Y77" s="94" t="str">
        <f>English!Y77</f>
        <v>ü</v>
      </c>
      <c r="Z77" s="94"/>
      <c r="AA77" s="94" t="str">
        <f>English!AA77</f>
        <v>ü</v>
      </c>
      <c r="AB77" s="94"/>
      <c r="AC77" s="94">
        <f>English!AC77</f>
        <v>0</v>
      </c>
      <c r="AD77" s="94"/>
      <c r="AE77" s="94" t="str">
        <f>English!AE77</f>
        <v>ü</v>
      </c>
      <c r="AF77" s="94"/>
      <c r="AG77" s="94" t="str">
        <f>English!AG77</f>
        <v>ü</v>
      </c>
      <c r="AH77" s="94"/>
      <c r="AI77" s="88">
        <f>English!AI77</f>
        <v>216</v>
      </c>
      <c r="AJ77" s="88"/>
      <c r="AK77" s="88">
        <f>English!AK77</f>
        <v>80</v>
      </c>
      <c r="AL77" s="88"/>
      <c r="AM77" s="94">
        <f>English!AM77</f>
        <v>0</v>
      </c>
      <c r="AN77" s="624"/>
    </row>
    <row r="78" spans="1:40" ht="14.1" customHeight="1" x14ac:dyDescent="0.2">
      <c r="A78" s="95" t="s">
        <v>649</v>
      </c>
      <c r="B78" s="96"/>
      <c r="C78" s="96"/>
      <c r="D78" s="96"/>
      <c r="E78" s="96"/>
      <c r="F78" s="96"/>
      <c r="G78" s="97" t="s">
        <v>274</v>
      </c>
      <c r="H78" s="97"/>
      <c r="I78" s="97"/>
      <c r="J78" s="98" t="str">
        <f>English!J78</f>
        <v>15:00-18:00</v>
      </c>
      <c r="K78" s="98"/>
      <c r="L78" s="98"/>
      <c r="M78" s="99">
        <f>English!M78</f>
        <v>0</v>
      </c>
      <c r="N78" s="100"/>
      <c r="O78" s="94" t="str">
        <f>English!O78</f>
        <v>ü</v>
      </c>
      <c r="P78" s="94"/>
      <c r="Q78" s="132">
        <f>English!Q78</f>
        <v>68</v>
      </c>
      <c r="R78" s="133"/>
      <c r="S78" s="94" t="str">
        <f>English!S78</f>
        <v>ü</v>
      </c>
      <c r="T78" s="94"/>
      <c r="U78" s="94">
        <f>English!U78</f>
        <v>0</v>
      </c>
      <c r="V78" s="94"/>
      <c r="W78" s="94" t="str">
        <f>English!W78</f>
        <v>ü</v>
      </c>
      <c r="X78" s="94"/>
      <c r="Y78" s="94" t="str">
        <f>English!Y78</f>
        <v>ü</v>
      </c>
      <c r="Z78" s="94"/>
      <c r="AA78" s="94" t="str">
        <f>English!AA78</f>
        <v>ü</v>
      </c>
      <c r="AB78" s="94"/>
      <c r="AC78" s="94">
        <f>English!AC78</f>
        <v>0</v>
      </c>
      <c r="AD78" s="94"/>
      <c r="AE78" s="94" t="str">
        <f>English!AE78</f>
        <v>ü</v>
      </c>
      <c r="AF78" s="94"/>
      <c r="AG78" s="94" t="str">
        <f>English!AG78</f>
        <v>ü</v>
      </c>
      <c r="AH78" s="94"/>
      <c r="AI78" s="88">
        <f>English!AI78</f>
        <v>46</v>
      </c>
      <c r="AJ78" s="88"/>
      <c r="AK78" s="88" t="str">
        <f>English!AK78</f>
        <v>-</v>
      </c>
      <c r="AL78" s="88"/>
      <c r="AM78" s="94">
        <f>English!AM78</f>
        <v>0</v>
      </c>
      <c r="AN78" s="624"/>
    </row>
    <row r="79" spans="1:40" ht="14.1" customHeight="1" x14ac:dyDescent="0.2">
      <c r="A79" s="95" t="s">
        <v>650</v>
      </c>
      <c r="B79" s="96"/>
      <c r="C79" s="96"/>
      <c r="D79" s="96"/>
      <c r="E79" s="96"/>
      <c r="F79" s="96"/>
      <c r="G79" s="97" t="s">
        <v>112</v>
      </c>
      <c r="H79" s="97"/>
      <c r="I79" s="97"/>
      <c r="J79" s="98" t="str">
        <f>English!J79</f>
        <v>23:30-02:00</v>
      </c>
      <c r="K79" s="98"/>
      <c r="L79" s="98"/>
      <c r="M79" s="94">
        <f>English!M79</f>
        <v>0</v>
      </c>
      <c r="N79" s="94"/>
      <c r="O79" s="94" t="str">
        <f>English!O79</f>
        <v>ü</v>
      </c>
      <c r="P79" s="94"/>
      <c r="Q79" s="132">
        <f>English!Q79</f>
        <v>267</v>
      </c>
      <c r="R79" s="133"/>
      <c r="S79" s="94" t="str">
        <f>English!S79</f>
        <v>ü</v>
      </c>
      <c r="T79" s="94"/>
      <c r="U79" s="94">
        <f>English!U79</f>
        <v>0</v>
      </c>
      <c r="V79" s="94"/>
      <c r="W79" s="94" t="str">
        <f>English!W79</f>
        <v>ü</v>
      </c>
      <c r="X79" s="94"/>
      <c r="Y79" s="94" t="str">
        <f>English!Y79</f>
        <v>ü</v>
      </c>
      <c r="Z79" s="94"/>
      <c r="AA79" s="94" t="str">
        <f>English!AA79</f>
        <v>ü</v>
      </c>
      <c r="AB79" s="94"/>
      <c r="AC79" s="94">
        <f>English!AC79</f>
        <v>0</v>
      </c>
      <c r="AD79" s="94"/>
      <c r="AE79" s="94">
        <f>English!AE79</f>
        <v>0</v>
      </c>
      <c r="AF79" s="94"/>
      <c r="AG79" s="94" t="str">
        <f>English!AG79</f>
        <v>ü</v>
      </c>
      <c r="AH79" s="94"/>
      <c r="AI79" s="88">
        <f>English!AI79</f>
        <v>250</v>
      </c>
      <c r="AJ79" s="88"/>
      <c r="AK79" s="88" t="str">
        <f>English!AK79</f>
        <v>-</v>
      </c>
      <c r="AL79" s="88"/>
      <c r="AM79" s="94">
        <f>English!AM79</f>
        <v>0</v>
      </c>
      <c r="AN79" s="624"/>
    </row>
    <row r="80" spans="1:40" ht="14.1" customHeight="1" x14ac:dyDescent="0.2">
      <c r="A80" s="95" t="s">
        <v>126</v>
      </c>
      <c r="B80" s="96"/>
      <c r="C80" s="96"/>
      <c r="D80" s="96"/>
      <c r="E80" s="96"/>
      <c r="F80" s="96"/>
      <c r="G80" s="97" t="s">
        <v>123</v>
      </c>
      <c r="H80" s="97"/>
      <c r="I80" s="97"/>
      <c r="J80" s="98" t="str">
        <f>English!J80</f>
        <v>16:00-24:00</v>
      </c>
      <c r="K80" s="98"/>
      <c r="L80" s="98"/>
      <c r="M80" s="99">
        <f>English!M80</f>
        <v>0</v>
      </c>
      <c r="N80" s="100"/>
      <c r="O80" s="94" t="str">
        <f>English!O80</f>
        <v>ü</v>
      </c>
      <c r="P80" s="94"/>
      <c r="Q80" s="132">
        <f>English!Q80</f>
        <v>154</v>
      </c>
      <c r="R80" s="133"/>
      <c r="S80" s="94" t="str">
        <f>English!S80</f>
        <v>ü</v>
      </c>
      <c r="T80" s="94"/>
      <c r="U80" s="94" t="str">
        <f>English!U80</f>
        <v>ü</v>
      </c>
      <c r="V80" s="94"/>
      <c r="W80" s="94" t="str">
        <f>English!W80</f>
        <v>ü</v>
      </c>
      <c r="X80" s="94"/>
      <c r="Y80" s="94" t="str">
        <f>English!Y80</f>
        <v>ü</v>
      </c>
      <c r="Z80" s="94"/>
      <c r="AA80" s="94" t="str">
        <f>English!AA80</f>
        <v>ü</v>
      </c>
      <c r="AB80" s="94"/>
      <c r="AC80" s="94">
        <f>English!AC80</f>
        <v>0</v>
      </c>
      <c r="AD80" s="94"/>
      <c r="AE80" s="94" t="str">
        <f>English!AE80</f>
        <v>ü</v>
      </c>
      <c r="AF80" s="94"/>
      <c r="AG80" s="94" t="str">
        <f>English!AG80</f>
        <v>ü</v>
      </c>
      <c r="AH80" s="94"/>
      <c r="AI80" s="88">
        <f>English!AI80</f>
        <v>32</v>
      </c>
      <c r="AJ80" s="88"/>
      <c r="AK80" s="88">
        <f>English!AK80</f>
        <v>20</v>
      </c>
      <c r="AL80" s="88"/>
      <c r="AM80" s="94">
        <f>English!AM80</f>
        <v>0</v>
      </c>
      <c r="AN80" s="624"/>
    </row>
    <row r="81" spans="1:40" ht="14.1" customHeight="1" x14ac:dyDescent="0.2">
      <c r="A81" s="95" t="s">
        <v>652</v>
      </c>
      <c r="B81" s="96"/>
      <c r="C81" s="96"/>
      <c r="D81" s="96"/>
      <c r="E81" s="96"/>
      <c r="F81" s="96"/>
      <c r="G81" s="97" t="s">
        <v>122</v>
      </c>
      <c r="H81" s="97"/>
      <c r="I81" s="97"/>
      <c r="J81" s="98" t="str">
        <f>English!J81</f>
        <v>10:00-24:00</v>
      </c>
      <c r="K81" s="98"/>
      <c r="L81" s="98"/>
      <c r="M81" s="99">
        <f>English!M81</f>
        <v>0</v>
      </c>
      <c r="N81" s="100"/>
      <c r="O81" s="94" t="str">
        <f>English!O81</f>
        <v>ü</v>
      </c>
      <c r="P81" s="94"/>
      <c r="Q81" s="132">
        <f>English!Q81</f>
        <v>350</v>
      </c>
      <c r="R81" s="133"/>
      <c r="S81" s="94">
        <f>English!S81</f>
        <v>0</v>
      </c>
      <c r="T81" s="94"/>
      <c r="U81" s="94" t="str">
        <f>English!U81</f>
        <v>ü</v>
      </c>
      <c r="V81" s="94"/>
      <c r="W81" s="94">
        <f>English!W81</f>
        <v>0</v>
      </c>
      <c r="X81" s="94"/>
      <c r="Y81" s="94">
        <f>English!Y81</f>
        <v>0</v>
      </c>
      <c r="Z81" s="94"/>
      <c r="AA81" s="94" t="str">
        <f>English!AA81</f>
        <v>ü</v>
      </c>
      <c r="AB81" s="94"/>
      <c r="AC81" s="94">
        <f>English!AC81</f>
        <v>0</v>
      </c>
      <c r="AD81" s="94"/>
      <c r="AE81" s="94">
        <f>English!AE81</f>
        <v>0</v>
      </c>
      <c r="AF81" s="94"/>
      <c r="AG81" s="94" t="str">
        <f>English!AG81</f>
        <v>ü</v>
      </c>
      <c r="AH81" s="94"/>
      <c r="AI81" s="88" t="str">
        <f>English!AI81</f>
        <v>-</v>
      </c>
      <c r="AJ81" s="88"/>
      <c r="AK81" s="88">
        <f>English!AK81</f>
        <v>95</v>
      </c>
      <c r="AL81" s="88"/>
      <c r="AM81" s="94">
        <f>English!AM81</f>
        <v>0</v>
      </c>
      <c r="AN81" s="624"/>
    </row>
    <row r="82" spans="1:40" ht="14.1" customHeight="1" x14ac:dyDescent="0.2">
      <c r="A82" s="95" t="s">
        <v>651</v>
      </c>
      <c r="B82" s="96"/>
      <c r="C82" s="96"/>
      <c r="D82" s="96"/>
      <c r="E82" s="96"/>
      <c r="F82" s="96"/>
      <c r="G82" s="97" t="s">
        <v>122</v>
      </c>
      <c r="H82" s="97"/>
      <c r="I82" s="97"/>
      <c r="J82" s="98" t="str">
        <f>English!J82</f>
        <v>10:00-19:00</v>
      </c>
      <c r="K82" s="98"/>
      <c r="L82" s="98"/>
      <c r="M82" s="99">
        <f>English!M82</f>
        <v>0</v>
      </c>
      <c r="N82" s="100"/>
      <c r="O82" s="94" t="str">
        <f>English!O82</f>
        <v>ü</v>
      </c>
      <c r="P82" s="94"/>
      <c r="Q82" s="132">
        <f>English!Q82</f>
        <v>400</v>
      </c>
      <c r="R82" s="133"/>
      <c r="S82" s="94">
        <f>English!S82</f>
        <v>0</v>
      </c>
      <c r="T82" s="94"/>
      <c r="U82" s="94" t="str">
        <f>English!U82</f>
        <v>ü</v>
      </c>
      <c r="V82" s="94"/>
      <c r="W82" s="94">
        <f>English!W82</f>
        <v>0</v>
      </c>
      <c r="X82" s="94"/>
      <c r="Y82" s="94">
        <f>English!Y82</f>
        <v>0</v>
      </c>
      <c r="Z82" s="94"/>
      <c r="AA82" s="94" t="str">
        <f>English!AA82</f>
        <v>ü</v>
      </c>
      <c r="AB82" s="94"/>
      <c r="AC82" s="94">
        <f>English!AC82</f>
        <v>0</v>
      </c>
      <c r="AD82" s="94"/>
      <c r="AE82" s="94">
        <f>English!AE82</f>
        <v>0</v>
      </c>
      <c r="AF82" s="94"/>
      <c r="AG82" s="94" t="str">
        <f>English!AG82</f>
        <v>ü</v>
      </c>
      <c r="AH82" s="94"/>
      <c r="AI82" s="88" t="str">
        <f>English!AI82</f>
        <v>-</v>
      </c>
      <c r="AJ82" s="88"/>
      <c r="AK82" s="88">
        <f>English!AK82</f>
        <v>109</v>
      </c>
      <c r="AL82" s="88"/>
      <c r="AM82" s="94">
        <f>English!AM82</f>
        <v>0</v>
      </c>
      <c r="AN82" s="624"/>
    </row>
    <row r="83" spans="1:40" ht="14.1" customHeight="1" x14ac:dyDescent="0.2">
      <c r="A83" s="95" t="s">
        <v>948</v>
      </c>
      <c r="B83" s="96"/>
      <c r="C83" s="96"/>
      <c r="D83" s="96"/>
      <c r="E83" s="96"/>
      <c r="F83" s="96"/>
      <c r="G83" s="97" t="s">
        <v>122</v>
      </c>
      <c r="H83" s="97"/>
      <c r="I83" s="97"/>
      <c r="J83" s="98" t="str">
        <f>English!J83</f>
        <v>10:00-19:00</v>
      </c>
      <c r="K83" s="98"/>
      <c r="L83" s="98"/>
      <c r="M83" s="99">
        <f>English!M83</f>
        <v>0</v>
      </c>
      <c r="N83" s="100"/>
      <c r="O83" s="94" t="str">
        <f>English!O83</f>
        <v>ü</v>
      </c>
      <c r="P83" s="94"/>
      <c r="Q83" s="132">
        <f>English!Q83</f>
        <v>72</v>
      </c>
      <c r="R83" s="133"/>
      <c r="S83" s="94">
        <f>English!S83</f>
        <v>0</v>
      </c>
      <c r="T83" s="94"/>
      <c r="U83" s="94" t="str">
        <f>English!U83</f>
        <v>ü</v>
      </c>
      <c r="V83" s="94"/>
      <c r="W83" s="94">
        <f>English!W83</f>
        <v>0</v>
      </c>
      <c r="X83" s="94"/>
      <c r="Y83" s="94">
        <f>English!Y83</f>
        <v>0</v>
      </c>
      <c r="Z83" s="94"/>
      <c r="AA83" s="94" t="str">
        <f>English!AA83</f>
        <v>ü</v>
      </c>
      <c r="AB83" s="94"/>
      <c r="AC83" s="94">
        <f>English!AC83</f>
        <v>0</v>
      </c>
      <c r="AD83" s="94"/>
      <c r="AE83" s="94">
        <f>English!AE83</f>
        <v>0</v>
      </c>
      <c r="AF83" s="94"/>
      <c r="AG83" s="94" t="str">
        <f>English!AG83</f>
        <v>ü</v>
      </c>
      <c r="AH83" s="94"/>
      <c r="AI83" s="88" t="str">
        <f>English!AI83</f>
        <v>-</v>
      </c>
      <c r="AJ83" s="88"/>
      <c r="AK83" s="88">
        <f>English!AK83</f>
        <v>32</v>
      </c>
      <c r="AL83" s="88"/>
      <c r="AM83" s="94">
        <f>English!AM83</f>
        <v>0</v>
      </c>
      <c r="AN83" s="624"/>
    </row>
    <row r="84" spans="1:40" ht="14.1" customHeight="1" x14ac:dyDescent="0.2">
      <c r="A84" s="95" t="s">
        <v>844</v>
      </c>
      <c r="B84" s="96"/>
      <c r="C84" s="96"/>
      <c r="D84" s="96"/>
      <c r="E84" s="96"/>
      <c r="F84" s="96"/>
      <c r="G84" s="97" t="s">
        <v>122</v>
      </c>
      <c r="H84" s="97"/>
      <c r="I84" s="97"/>
      <c r="J84" s="98" t="str">
        <f>English!J84</f>
        <v>10:00-17:00</v>
      </c>
      <c r="K84" s="98"/>
      <c r="L84" s="98"/>
      <c r="M84" s="99">
        <f>English!M84</f>
        <v>0</v>
      </c>
      <c r="N84" s="100"/>
      <c r="O84" s="94" t="str">
        <f>English!O84</f>
        <v>ü</v>
      </c>
      <c r="P84" s="94"/>
      <c r="Q84" s="132">
        <f>English!Q84</f>
        <v>100</v>
      </c>
      <c r="R84" s="133"/>
      <c r="S84" s="94">
        <f>English!S84</f>
        <v>0</v>
      </c>
      <c r="T84" s="94"/>
      <c r="U84" s="94" t="str">
        <f>English!U84</f>
        <v>ü</v>
      </c>
      <c r="V84" s="94"/>
      <c r="W84" s="94">
        <f>English!W84</f>
        <v>0</v>
      </c>
      <c r="X84" s="94"/>
      <c r="Y84" s="94">
        <f>English!Y84</f>
        <v>0</v>
      </c>
      <c r="Z84" s="94"/>
      <c r="AA84" s="94" t="str">
        <f>English!AA84</f>
        <v>ü</v>
      </c>
      <c r="AB84" s="94"/>
      <c r="AC84" s="94">
        <f>English!AC84</f>
        <v>0</v>
      </c>
      <c r="AD84" s="94"/>
      <c r="AE84" s="94">
        <f>English!AE84</f>
        <v>0</v>
      </c>
      <c r="AF84" s="94"/>
      <c r="AG84" s="94" t="str">
        <f>English!AG84</f>
        <v>ü</v>
      </c>
      <c r="AH84" s="94"/>
      <c r="AI84" s="88" t="str">
        <f>English!AI84</f>
        <v>-</v>
      </c>
      <c r="AJ84" s="88"/>
      <c r="AK84" s="88">
        <f>English!AK84</f>
        <v>57</v>
      </c>
      <c r="AL84" s="88"/>
      <c r="AM84" s="94">
        <f>English!AM84</f>
        <v>0</v>
      </c>
      <c r="AN84" s="624"/>
    </row>
    <row r="85" spans="1:40" ht="14.1" customHeight="1" x14ac:dyDescent="0.2">
      <c r="A85" s="95" t="s">
        <v>845</v>
      </c>
      <c r="B85" s="96"/>
      <c r="C85" s="96"/>
      <c r="D85" s="96"/>
      <c r="E85" s="96"/>
      <c r="F85" s="96"/>
      <c r="G85" s="97" t="s">
        <v>268</v>
      </c>
      <c r="H85" s="97"/>
      <c r="I85" s="97"/>
      <c r="J85" s="98" t="str">
        <f>English!J85</f>
        <v>12:00-16:00</v>
      </c>
      <c r="K85" s="98"/>
      <c r="L85" s="98"/>
      <c r="M85" s="99">
        <f>English!M85</f>
        <v>0</v>
      </c>
      <c r="N85" s="100"/>
      <c r="O85" s="94" t="str">
        <f>English!O85</f>
        <v>ü</v>
      </c>
      <c r="P85" s="94"/>
      <c r="Q85" s="132">
        <f>English!Q85</f>
        <v>325</v>
      </c>
      <c r="R85" s="133"/>
      <c r="S85" s="94">
        <f>English!S85</f>
        <v>0</v>
      </c>
      <c r="T85" s="94"/>
      <c r="U85" s="94" t="str">
        <f>English!U85</f>
        <v>ü</v>
      </c>
      <c r="V85" s="94"/>
      <c r="W85" s="94">
        <f>English!W85</f>
        <v>0</v>
      </c>
      <c r="X85" s="94"/>
      <c r="Y85" s="94">
        <f>English!Y85</f>
        <v>0</v>
      </c>
      <c r="Z85" s="94"/>
      <c r="AA85" s="94" t="str">
        <f>English!AA85</f>
        <v>ü</v>
      </c>
      <c r="AB85" s="94"/>
      <c r="AC85" s="94" t="str">
        <f>English!AC85</f>
        <v>ü</v>
      </c>
      <c r="AD85" s="94"/>
      <c r="AE85" s="94" t="str">
        <f>English!AE85</f>
        <v>ü</v>
      </c>
      <c r="AF85" s="94"/>
      <c r="AG85" s="94" t="str">
        <f>English!AG85</f>
        <v>ü</v>
      </c>
      <c r="AH85" s="94"/>
      <c r="AI85" s="88" t="str">
        <f>English!AI85</f>
        <v>-</v>
      </c>
      <c r="AJ85" s="88"/>
      <c r="AK85" s="88">
        <f>English!AK85</f>
        <v>72</v>
      </c>
      <c r="AL85" s="88"/>
      <c r="AM85" s="94">
        <f>English!AM85</f>
        <v>0</v>
      </c>
      <c r="AN85" s="624"/>
    </row>
    <row r="86" spans="1:40" ht="13.9" customHeight="1" x14ac:dyDescent="0.2">
      <c r="A86" s="655" t="s">
        <v>718</v>
      </c>
      <c r="B86" s="656"/>
      <c r="C86" s="656"/>
      <c r="D86" s="656"/>
      <c r="E86" s="656"/>
      <c r="F86" s="656"/>
      <c r="G86" s="97" t="s">
        <v>122</v>
      </c>
      <c r="H86" s="97"/>
      <c r="I86" s="97"/>
      <c r="J86" s="98" t="str">
        <f>English!J86</f>
        <v>19:00-23:00</v>
      </c>
      <c r="K86" s="98"/>
      <c r="L86" s="98"/>
      <c r="M86" s="94" t="str">
        <f>English!M86</f>
        <v>ü</v>
      </c>
      <c r="N86" s="94"/>
      <c r="O86" s="94">
        <f>English!O86</f>
        <v>0</v>
      </c>
      <c r="P86" s="94"/>
      <c r="Q86" s="132">
        <f>English!Q86</f>
        <v>188</v>
      </c>
      <c r="R86" s="133"/>
      <c r="S86" s="94" t="str">
        <f>English!S86</f>
        <v>ü</v>
      </c>
      <c r="T86" s="94"/>
      <c r="U86" s="94">
        <f>English!U86</f>
        <v>0</v>
      </c>
      <c r="V86" s="94"/>
      <c r="W86" s="94" t="str">
        <f>English!W86</f>
        <v>ü</v>
      </c>
      <c r="X86" s="94"/>
      <c r="Y86" s="94" t="str">
        <f>English!Y86</f>
        <v>ü</v>
      </c>
      <c r="Z86" s="94"/>
      <c r="AA86" s="94" t="str">
        <f>English!AA86</f>
        <v>ü</v>
      </c>
      <c r="AB86" s="94"/>
      <c r="AC86" s="94">
        <f>English!AC86</f>
        <v>0</v>
      </c>
      <c r="AD86" s="94"/>
      <c r="AE86" s="94">
        <f>English!AE86</f>
        <v>0</v>
      </c>
      <c r="AF86" s="94"/>
      <c r="AG86" s="94" t="str">
        <f>English!AG86</f>
        <v>ü</v>
      </c>
      <c r="AH86" s="94"/>
      <c r="AI86" s="88">
        <f>English!AI86</f>
        <v>80</v>
      </c>
      <c r="AJ86" s="88"/>
      <c r="AK86" s="88" t="str">
        <f>English!AK86</f>
        <v>-</v>
      </c>
      <c r="AL86" s="88"/>
      <c r="AM86" s="94">
        <f>English!AM86</f>
        <v>0</v>
      </c>
      <c r="AN86" s="624"/>
    </row>
    <row r="87" spans="1:40" ht="13.9" customHeight="1" x14ac:dyDescent="0.2">
      <c r="A87" s="762" t="s">
        <v>860</v>
      </c>
      <c r="B87" s="763"/>
      <c r="C87" s="763"/>
      <c r="D87" s="763"/>
      <c r="E87" s="763"/>
      <c r="F87" s="764"/>
      <c r="G87" s="765" t="s">
        <v>123</v>
      </c>
      <c r="H87" s="766"/>
      <c r="I87" s="767"/>
      <c r="J87" s="99" t="str">
        <f>English!J87</f>
        <v>10:00-17:00</v>
      </c>
      <c r="K87" s="236"/>
      <c r="L87" s="100"/>
      <c r="M87" s="128">
        <f>English!M87</f>
        <v>0</v>
      </c>
      <c r="N87" s="129"/>
      <c r="O87" s="128" t="str">
        <f>English!O87</f>
        <v>ü</v>
      </c>
      <c r="P87" s="129"/>
      <c r="Q87" s="223">
        <f>English!Q87</f>
        <v>190</v>
      </c>
      <c r="R87" s="224"/>
      <c r="S87" s="128" t="str">
        <f>English!S87</f>
        <v>ü</v>
      </c>
      <c r="T87" s="129"/>
      <c r="U87" s="128" t="str">
        <f>English!U87</f>
        <v>ü</v>
      </c>
      <c r="V87" s="129"/>
      <c r="W87" s="128" t="str">
        <f>English!W87</f>
        <v>ü</v>
      </c>
      <c r="X87" s="129"/>
      <c r="Y87" s="128" t="str">
        <f>English!Y87</f>
        <v>ü</v>
      </c>
      <c r="Z87" s="129"/>
      <c r="AA87" s="128" t="str">
        <f>English!AA87</f>
        <v>ü</v>
      </c>
      <c r="AB87" s="129"/>
      <c r="AC87" s="128">
        <f>English!AC87</f>
        <v>0</v>
      </c>
      <c r="AD87" s="129"/>
      <c r="AE87" s="128">
        <f>English!AE87</f>
        <v>0</v>
      </c>
      <c r="AF87" s="129"/>
      <c r="AG87" s="128" t="str">
        <f>English!AG87</f>
        <v>ü</v>
      </c>
      <c r="AH87" s="129"/>
      <c r="AI87" s="440">
        <f>English!AI87</f>
        <v>9</v>
      </c>
      <c r="AJ87" s="441"/>
      <c r="AK87" s="440">
        <f>English!AK87</f>
        <v>20</v>
      </c>
      <c r="AL87" s="441"/>
      <c r="AM87" s="128">
        <f>English!AM87</f>
        <v>0</v>
      </c>
      <c r="AN87" s="707"/>
    </row>
    <row r="88" spans="1:40" ht="13.9" customHeight="1" thickBot="1" x14ac:dyDescent="0.25">
      <c r="A88" s="142" t="s">
        <v>683</v>
      </c>
      <c r="B88" s="143"/>
      <c r="C88" s="143"/>
      <c r="D88" s="143"/>
      <c r="E88" s="143"/>
      <c r="F88" s="143"/>
      <c r="G88" s="144"/>
      <c r="H88" s="144"/>
      <c r="I88" s="144"/>
      <c r="J88" s="704" t="str">
        <f>English!J88</f>
        <v>24h</v>
      </c>
      <c r="K88" s="704"/>
      <c r="L88" s="704"/>
      <c r="M88" s="94" t="str">
        <f>English!M88</f>
        <v>ü</v>
      </c>
      <c r="N88" s="94"/>
      <c r="O88" s="654">
        <f>English!O88</f>
        <v>0</v>
      </c>
      <c r="P88" s="654"/>
      <c r="Q88" s="705">
        <f>English!Q88</f>
        <v>0</v>
      </c>
      <c r="R88" s="706"/>
      <c r="S88" s="120">
        <f>English!S88</f>
        <v>0</v>
      </c>
      <c r="T88" s="120"/>
      <c r="U88" s="120">
        <f>English!U88</f>
        <v>0</v>
      </c>
      <c r="V88" s="120"/>
      <c r="W88" s="120">
        <f>English!W88</f>
        <v>0</v>
      </c>
      <c r="X88" s="120"/>
      <c r="Y88" s="120">
        <f>English!Y88</f>
        <v>0</v>
      </c>
      <c r="Z88" s="120"/>
      <c r="AA88" s="120">
        <f>English!AA88</f>
        <v>0</v>
      </c>
      <c r="AB88" s="120"/>
      <c r="AC88" s="120">
        <f>English!AC88</f>
        <v>0</v>
      </c>
      <c r="AD88" s="120"/>
      <c r="AE88" s="120">
        <f>English!AE88</f>
        <v>0</v>
      </c>
      <c r="AF88" s="120"/>
      <c r="AG88" s="120" t="str">
        <f>English!AG88</f>
        <v>ü</v>
      </c>
      <c r="AH88" s="120"/>
      <c r="AI88" s="91">
        <f>English!AI88</f>
        <v>0</v>
      </c>
      <c r="AJ88" s="91"/>
      <c r="AK88" s="91">
        <f>English!AK88</f>
        <v>0</v>
      </c>
      <c r="AL88" s="91"/>
      <c r="AM88" s="120">
        <f>English!AM88</f>
        <v>0</v>
      </c>
      <c r="AN88" s="625"/>
    </row>
    <row r="89" spans="1:40" ht="21.6" customHeight="1" x14ac:dyDescent="0.2">
      <c r="A89" s="748" t="s">
        <v>863</v>
      </c>
      <c r="B89" s="748"/>
      <c r="C89" s="748"/>
      <c r="D89" s="748"/>
      <c r="E89" s="748"/>
      <c r="F89" s="748"/>
      <c r="G89" s="748"/>
      <c r="H89" s="748"/>
      <c r="I89" s="748"/>
      <c r="J89" s="748"/>
      <c r="K89" s="748"/>
      <c r="L89" s="748"/>
      <c r="M89" s="748"/>
      <c r="N89" s="748"/>
      <c r="O89" s="748"/>
      <c r="P89" s="748"/>
      <c r="Q89" s="748"/>
      <c r="R89" s="748"/>
      <c r="S89" s="748"/>
      <c r="T89" s="748"/>
      <c r="U89" s="748"/>
      <c r="V89" s="748"/>
      <c r="W89" s="748"/>
      <c r="X89" s="748"/>
      <c r="Y89" s="748"/>
      <c r="Z89" s="748"/>
      <c r="AA89" s="748"/>
      <c r="AB89" s="748"/>
      <c r="AC89" s="748"/>
      <c r="AD89" s="748"/>
      <c r="AE89" s="748"/>
      <c r="AF89" s="748"/>
      <c r="AG89" s="748"/>
      <c r="AH89" s="748"/>
      <c r="AI89" s="748"/>
      <c r="AJ89" s="748"/>
      <c r="AK89" s="748"/>
      <c r="AL89" s="748"/>
      <c r="AM89" s="748"/>
      <c r="AN89" s="748"/>
    </row>
    <row r="90" spans="1:40" ht="19.149999999999999" customHeight="1" x14ac:dyDescent="0.2">
      <c r="A90" s="115" t="s">
        <v>866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</row>
    <row r="91" spans="1:40" ht="19.149999999999999" customHeight="1" thickBot="1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</row>
    <row r="92" spans="1:40" ht="32.450000000000003" customHeight="1" thickBot="1" x14ac:dyDescent="0.25">
      <c r="A92" s="448" t="s">
        <v>275</v>
      </c>
      <c r="B92" s="449"/>
      <c r="C92" s="449"/>
      <c r="D92" s="449"/>
      <c r="E92" s="449"/>
      <c r="F92" s="449"/>
      <c r="G92" s="449"/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  <c r="AD92" s="449"/>
      <c r="AE92" s="449"/>
      <c r="AF92" s="449"/>
      <c r="AG92" s="449"/>
      <c r="AH92" s="449"/>
      <c r="AI92" s="449"/>
      <c r="AJ92" s="449"/>
      <c r="AK92" s="449"/>
      <c r="AL92" s="449"/>
      <c r="AM92" s="449"/>
      <c r="AN92" s="450"/>
    </row>
    <row r="93" spans="1:40" ht="25.9" customHeight="1" x14ac:dyDescent="0.2">
      <c r="A93" s="428" t="s">
        <v>165</v>
      </c>
      <c r="B93" s="429"/>
      <c r="C93" s="429"/>
      <c r="D93" s="429"/>
      <c r="E93" s="429"/>
      <c r="F93" s="429"/>
      <c r="G93" s="429"/>
      <c r="H93" s="429"/>
      <c r="I93" s="429"/>
      <c r="J93" s="429"/>
      <c r="K93" s="429"/>
      <c r="L93" s="429"/>
      <c r="M93" s="429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30"/>
      <c r="AC93" s="428" t="s">
        <v>276</v>
      </c>
      <c r="AD93" s="429"/>
      <c r="AE93" s="429"/>
      <c r="AF93" s="429"/>
      <c r="AG93" s="429"/>
      <c r="AH93" s="429"/>
      <c r="AI93" s="429"/>
      <c r="AJ93" s="429"/>
      <c r="AK93" s="429"/>
      <c r="AL93" s="429"/>
      <c r="AM93" s="429"/>
      <c r="AN93" s="430"/>
    </row>
    <row r="94" spans="1:40" s="40" customFormat="1" ht="31.9" customHeight="1" x14ac:dyDescent="0.2">
      <c r="A94" s="445" t="s">
        <v>277</v>
      </c>
      <c r="B94" s="446"/>
      <c r="C94" s="446"/>
      <c r="D94" s="446"/>
      <c r="E94" s="446"/>
      <c r="F94" s="446"/>
      <c r="G94" s="149" t="s">
        <v>216</v>
      </c>
      <c r="H94" s="149"/>
      <c r="I94" s="149" t="s">
        <v>266</v>
      </c>
      <c r="J94" s="149"/>
      <c r="K94" s="149" t="s">
        <v>282</v>
      </c>
      <c r="L94" s="149"/>
      <c r="M94" s="170"/>
      <c r="N94" s="173"/>
      <c r="O94" s="149" t="s">
        <v>283</v>
      </c>
      <c r="P94" s="149"/>
      <c r="Q94" s="149" t="s">
        <v>284</v>
      </c>
      <c r="R94" s="149"/>
      <c r="S94" s="149" t="s">
        <v>285</v>
      </c>
      <c r="T94" s="149"/>
      <c r="U94" s="149" t="s">
        <v>286</v>
      </c>
      <c r="V94" s="149"/>
      <c r="W94" s="149" t="s">
        <v>287</v>
      </c>
      <c r="X94" s="149"/>
      <c r="Y94" s="149" t="s">
        <v>288</v>
      </c>
      <c r="Z94" s="149"/>
      <c r="AA94" s="149" t="s">
        <v>289</v>
      </c>
      <c r="AB94" s="160"/>
      <c r="AC94" s="410"/>
      <c r="AD94" s="122"/>
      <c r="AE94" s="122"/>
      <c r="AF94" s="122"/>
      <c r="AG94" s="122" t="s">
        <v>174</v>
      </c>
      <c r="AH94" s="122"/>
      <c r="AI94" s="122"/>
      <c r="AJ94" s="122"/>
      <c r="AK94" s="122" t="s">
        <v>290</v>
      </c>
      <c r="AL94" s="122"/>
      <c r="AM94" s="122"/>
      <c r="AN94" s="123"/>
    </row>
    <row r="95" spans="1:40" ht="15" x14ac:dyDescent="0.2">
      <c r="A95" s="197" t="s">
        <v>278</v>
      </c>
      <c r="B95" s="198"/>
      <c r="C95" s="198"/>
      <c r="D95" s="198"/>
      <c r="E95" s="198"/>
      <c r="F95" s="198"/>
      <c r="G95" s="692">
        <f>English!G95</f>
        <v>1</v>
      </c>
      <c r="H95" s="693"/>
      <c r="I95" s="209">
        <f>(English!I95)</f>
        <v>0</v>
      </c>
      <c r="J95" s="210"/>
      <c r="K95" s="209" t="str">
        <f>(English!K95)</f>
        <v>ü</v>
      </c>
      <c r="L95" s="210"/>
      <c r="M95" s="209"/>
      <c r="N95" s="210"/>
      <c r="O95" s="209">
        <f>(English!O95)</f>
        <v>0</v>
      </c>
      <c r="P95" s="210"/>
      <c r="Q95" s="692">
        <f>(English!Q95)</f>
        <v>100</v>
      </c>
      <c r="R95" s="693"/>
      <c r="S95" s="692">
        <f>(English!S95)</f>
        <v>145</v>
      </c>
      <c r="T95" s="693"/>
      <c r="U95" s="692">
        <f>(English!U95)</f>
        <v>1275</v>
      </c>
      <c r="V95" s="693"/>
      <c r="W95" s="692" t="str">
        <f>(English!W95)</f>
        <v>17,40</v>
      </c>
      <c r="X95" s="693"/>
      <c r="Y95" s="692">
        <f>(English!Y95)</f>
        <v>75</v>
      </c>
      <c r="Z95" s="693"/>
      <c r="AA95" s="692">
        <f>(English!AA95)</f>
        <v>1848</v>
      </c>
      <c r="AB95" s="700"/>
      <c r="AC95" s="148" t="s">
        <v>291</v>
      </c>
      <c r="AD95" s="149"/>
      <c r="AE95" s="149"/>
      <c r="AF95" s="149"/>
      <c r="AG95" s="149" t="s">
        <v>463</v>
      </c>
      <c r="AH95" s="149"/>
      <c r="AI95" s="149"/>
      <c r="AJ95" s="149"/>
      <c r="AK95" s="149" t="s">
        <v>463</v>
      </c>
      <c r="AL95" s="149"/>
      <c r="AM95" s="149"/>
      <c r="AN95" s="160"/>
    </row>
    <row r="96" spans="1:40" ht="15" x14ac:dyDescent="0.2">
      <c r="A96" s="197" t="s">
        <v>279</v>
      </c>
      <c r="B96" s="198"/>
      <c r="C96" s="198"/>
      <c r="D96" s="198"/>
      <c r="E96" s="198"/>
      <c r="F96" s="198"/>
      <c r="G96" s="692">
        <f>(English!G96)</f>
        <v>1</v>
      </c>
      <c r="H96" s="693"/>
      <c r="I96" s="209">
        <f>(English!I96)</f>
        <v>0</v>
      </c>
      <c r="J96" s="210"/>
      <c r="K96" s="209" t="str">
        <f>(English!K96)</f>
        <v>ü</v>
      </c>
      <c r="L96" s="210"/>
      <c r="M96" s="209"/>
      <c r="N96" s="210"/>
      <c r="O96" s="209">
        <f>(English!O96)</f>
        <v>0</v>
      </c>
      <c r="P96" s="210"/>
      <c r="Q96" s="692">
        <f>(English!Q96)</f>
        <v>35</v>
      </c>
      <c r="R96" s="693"/>
      <c r="S96" s="692">
        <f>(English!S96)</f>
        <v>35</v>
      </c>
      <c r="T96" s="693"/>
      <c r="U96" s="692">
        <f>(English!U96)</f>
        <v>113.5</v>
      </c>
      <c r="V96" s="693"/>
      <c r="W96" s="692">
        <f>(English!W96)</f>
        <v>8</v>
      </c>
      <c r="X96" s="693"/>
      <c r="Y96" s="692">
        <f>(English!Y96)</f>
        <v>16</v>
      </c>
      <c r="Z96" s="693"/>
      <c r="AA96" s="692">
        <f>(English!AA96)</f>
        <v>40</v>
      </c>
      <c r="AB96" s="700"/>
      <c r="AC96" s="148" t="s">
        <v>292</v>
      </c>
      <c r="AD96" s="149"/>
      <c r="AE96" s="149"/>
      <c r="AF96" s="149"/>
      <c r="AG96" s="149" t="s">
        <v>463</v>
      </c>
      <c r="AH96" s="149"/>
      <c r="AI96" s="149"/>
      <c r="AJ96" s="149"/>
      <c r="AK96" s="149" t="s">
        <v>463</v>
      </c>
      <c r="AL96" s="149"/>
      <c r="AM96" s="149"/>
      <c r="AN96" s="160"/>
    </row>
    <row r="97" spans="1:40" ht="15" x14ac:dyDescent="0.2">
      <c r="A97" s="197" t="s">
        <v>280</v>
      </c>
      <c r="B97" s="198"/>
      <c r="C97" s="198"/>
      <c r="D97" s="198"/>
      <c r="E97" s="198"/>
      <c r="F97" s="198"/>
      <c r="G97" s="692">
        <f>(English!G97)</f>
        <v>1</v>
      </c>
      <c r="H97" s="693"/>
      <c r="I97" s="128" t="str">
        <f>(English!I97)</f>
        <v>ü</v>
      </c>
      <c r="J97" s="129"/>
      <c r="K97" s="209" t="str">
        <f>(English!K97)</f>
        <v>ü</v>
      </c>
      <c r="L97" s="210"/>
      <c r="M97" s="209"/>
      <c r="N97" s="210"/>
      <c r="O97" s="209">
        <f>(English!O97)</f>
        <v>0</v>
      </c>
      <c r="P97" s="210"/>
      <c r="Q97" s="692">
        <f>(English!Q97)</f>
        <v>100</v>
      </c>
      <c r="R97" s="693"/>
      <c r="S97" s="692">
        <f>(English!S97)</f>
        <v>145</v>
      </c>
      <c r="T97" s="693"/>
      <c r="U97" s="692">
        <f>(English!U97)</f>
        <v>135</v>
      </c>
      <c r="V97" s="693"/>
      <c r="W97" s="692" t="str">
        <f>(English!W97)</f>
        <v>9,37</v>
      </c>
      <c r="X97" s="693"/>
      <c r="Y97" s="692" t="str">
        <f>(English!Y97)</f>
        <v>14,70</v>
      </c>
      <c r="Z97" s="693"/>
      <c r="AA97" s="692">
        <f>(English!AA97)</f>
        <v>195</v>
      </c>
      <c r="AB97" s="700"/>
      <c r="AC97" s="701" t="s">
        <v>836</v>
      </c>
      <c r="AD97" s="702"/>
      <c r="AE97" s="702"/>
      <c r="AF97" s="703"/>
      <c r="AG97" s="149" t="s">
        <v>463</v>
      </c>
      <c r="AH97" s="149"/>
      <c r="AI97" s="149"/>
      <c r="AJ97" s="149"/>
      <c r="AK97" s="149" t="s">
        <v>463</v>
      </c>
      <c r="AL97" s="149"/>
      <c r="AM97" s="149"/>
      <c r="AN97" s="160"/>
    </row>
    <row r="98" spans="1:40" ht="21" customHeight="1" x14ac:dyDescent="0.2">
      <c r="A98" s="197" t="s">
        <v>281</v>
      </c>
      <c r="B98" s="198"/>
      <c r="C98" s="198"/>
      <c r="D98" s="198"/>
      <c r="E98" s="198"/>
      <c r="F98" s="198"/>
      <c r="G98" s="692">
        <f>(English!G98)</f>
        <v>1</v>
      </c>
      <c r="H98" s="693"/>
      <c r="I98" s="128" t="str">
        <f>(English!I98)</f>
        <v>ü</v>
      </c>
      <c r="J98" s="129"/>
      <c r="K98" s="209" t="str">
        <f>(English!K98)</f>
        <v>ü</v>
      </c>
      <c r="L98" s="210"/>
      <c r="M98" s="209"/>
      <c r="N98" s="210"/>
      <c r="O98" s="209">
        <f>(English!O98)</f>
        <v>0</v>
      </c>
      <c r="P98" s="210"/>
      <c r="Q98" s="692">
        <f>(English!Q98)</f>
        <v>35</v>
      </c>
      <c r="R98" s="693"/>
      <c r="S98" s="692">
        <f>(English!S98)</f>
        <v>35</v>
      </c>
      <c r="T98" s="693"/>
      <c r="U98" s="692">
        <f>English!U98</f>
        <v>14</v>
      </c>
      <c r="V98" s="693"/>
      <c r="W98" s="692" t="str">
        <f>(English!W98)</f>
        <v>3,40</v>
      </c>
      <c r="X98" s="693"/>
      <c r="Y98" s="692" t="str">
        <f>(English!Y98)</f>
        <v>4,60</v>
      </c>
      <c r="Z98" s="693"/>
      <c r="AA98" s="692" t="str">
        <f>(English!AA98)</f>
        <v>4,9</v>
      </c>
      <c r="AB98" s="700"/>
      <c r="AC98" s="196" t="s">
        <v>293</v>
      </c>
      <c r="AD98" s="171"/>
      <c r="AE98" s="171"/>
      <c r="AF98" s="173"/>
      <c r="AG98" s="149" t="s">
        <v>463</v>
      </c>
      <c r="AH98" s="149"/>
      <c r="AI98" s="149"/>
      <c r="AJ98" s="149"/>
      <c r="AK98" s="149" t="s">
        <v>463</v>
      </c>
      <c r="AL98" s="149"/>
      <c r="AM98" s="149"/>
      <c r="AN98" s="160"/>
    </row>
    <row r="99" spans="1:40" ht="14.1" customHeight="1" x14ac:dyDescent="0.2">
      <c r="A99" s="204" t="s">
        <v>841</v>
      </c>
      <c r="B99" s="205"/>
      <c r="C99" s="205"/>
      <c r="D99" s="205"/>
      <c r="E99" s="205"/>
      <c r="F99" s="205"/>
      <c r="G99" s="176" t="s">
        <v>1026</v>
      </c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8"/>
      <c r="AC99" s="696" t="s">
        <v>837</v>
      </c>
      <c r="AD99" s="697"/>
      <c r="AE99" s="697"/>
      <c r="AF99" s="697"/>
      <c r="AG99" s="697" t="s">
        <v>463</v>
      </c>
      <c r="AH99" s="697"/>
      <c r="AI99" s="697"/>
      <c r="AJ99" s="697"/>
      <c r="AK99" s="697" t="s">
        <v>463</v>
      </c>
      <c r="AL99" s="697"/>
      <c r="AM99" s="697"/>
      <c r="AN99" s="698"/>
    </row>
    <row r="100" spans="1:40" ht="14.1" customHeight="1" x14ac:dyDescent="0.2">
      <c r="A100" s="197" t="s">
        <v>688</v>
      </c>
      <c r="B100" s="198"/>
      <c r="C100" s="198"/>
      <c r="D100" s="198"/>
      <c r="E100" s="198"/>
      <c r="F100" s="198"/>
      <c r="G100" s="692">
        <f>(English!G100)</f>
        <v>1</v>
      </c>
      <c r="H100" s="693"/>
      <c r="I100" s="209">
        <f>(English!I100)</f>
        <v>0</v>
      </c>
      <c r="J100" s="210"/>
      <c r="K100" s="209" t="str">
        <f>(English!K100)</f>
        <v>ü</v>
      </c>
      <c r="L100" s="210"/>
      <c r="M100" s="209"/>
      <c r="N100" s="210"/>
      <c r="O100" s="209">
        <f>(English!O100)</f>
        <v>0</v>
      </c>
      <c r="P100" s="210"/>
      <c r="Q100" s="692">
        <f>(English!Q100)</f>
        <v>0</v>
      </c>
      <c r="R100" s="693"/>
      <c r="S100" s="692">
        <f>(English!S100)</f>
        <v>110</v>
      </c>
      <c r="T100" s="693"/>
      <c r="U100" s="692">
        <f>(English!U100)</f>
        <v>662</v>
      </c>
      <c r="V100" s="693"/>
      <c r="W100" s="692">
        <f>(English!W100)</f>
        <v>0</v>
      </c>
      <c r="X100" s="693"/>
      <c r="Y100" s="692">
        <f>(English!Y100)</f>
        <v>0</v>
      </c>
      <c r="Z100" s="693"/>
      <c r="AA100" s="692">
        <f>(English!AA100)</f>
        <v>0</v>
      </c>
      <c r="AB100" s="700"/>
      <c r="AC100" s="148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60"/>
    </row>
    <row r="101" spans="1:40" ht="14.1" customHeight="1" x14ac:dyDescent="0.2">
      <c r="A101" s="197" t="s">
        <v>689</v>
      </c>
      <c r="B101" s="198"/>
      <c r="C101" s="198"/>
      <c r="D101" s="198"/>
      <c r="E101" s="198"/>
      <c r="F101" s="198"/>
      <c r="G101" s="692">
        <f>(English!G101)</f>
        <v>1</v>
      </c>
      <c r="H101" s="693"/>
      <c r="I101" s="209">
        <f>(English!I101)</f>
        <v>0</v>
      </c>
      <c r="J101" s="210"/>
      <c r="K101" s="209" t="str">
        <f>(English!K101)</f>
        <v>ü</v>
      </c>
      <c r="L101" s="210"/>
      <c r="M101" s="209"/>
      <c r="N101" s="210"/>
      <c r="O101" s="209">
        <f>(English!O101)</f>
        <v>0</v>
      </c>
      <c r="P101" s="210"/>
      <c r="Q101" s="692">
        <f>(English!Q101)</f>
        <v>0</v>
      </c>
      <c r="R101" s="693"/>
      <c r="S101" s="692">
        <f>(English!S101)</f>
        <v>150</v>
      </c>
      <c r="T101" s="693"/>
      <c r="U101" s="692">
        <f>(English!U101)</f>
        <v>846</v>
      </c>
      <c r="V101" s="693"/>
      <c r="W101" s="692">
        <f>(English!W101)</f>
        <v>0</v>
      </c>
      <c r="X101" s="693"/>
      <c r="Y101" s="692">
        <f>(English!Y101)</f>
        <v>0</v>
      </c>
      <c r="Z101" s="693"/>
      <c r="AA101" s="692">
        <f>(English!AA101)</f>
        <v>0</v>
      </c>
      <c r="AB101" s="700"/>
      <c r="AC101" s="196"/>
      <c r="AD101" s="171"/>
      <c r="AE101" s="171"/>
      <c r="AF101" s="173"/>
      <c r="AG101" s="149">
        <f>(English!AG101)</f>
        <v>0</v>
      </c>
      <c r="AH101" s="149"/>
      <c r="AI101" s="149"/>
      <c r="AJ101" s="149"/>
      <c r="AK101" s="149">
        <f>(English!AK101)</f>
        <v>0</v>
      </c>
      <c r="AL101" s="149"/>
      <c r="AM101" s="149"/>
      <c r="AN101" s="160"/>
    </row>
    <row r="102" spans="1:40" ht="14.1" customHeight="1" thickBot="1" x14ac:dyDescent="0.25">
      <c r="A102" s="199" t="s">
        <v>690</v>
      </c>
      <c r="B102" s="200"/>
      <c r="C102" s="200"/>
      <c r="D102" s="200"/>
      <c r="E102" s="200"/>
      <c r="F102" s="200"/>
      <c r="G102" s="692">
        <f>(English!G102)</f>
        <v>1</v>
      </c>
      <c r="H102" s="693"/>
      <c r="I102" s="183">
        <f>(English!I102)</f>
        <v>0</v>
      </c>
      <c r="J102" s="184"/>
      <c r="K102" s="183" t="str">
        <f>(English!K102)</f>
        <v>ü</v>
      </c>
      <c r="L102" s="184"/>
      <c r="M102" s="183"/>
      <c r="N102" s="184"/>
      <c r="O102" s="183">
        <f>(English!O102)</f>
        <v>0</v>
      </c>
      <c r="P102" s="184"/>
      <c r="Q102" s="690">
        <f>(English!Q102)</f>
        <v>0</v>
      </c>
      <c r="R102" s="699"/>
      <c r="S102" s="690">
        <f>(English!S102)</f>
        <v>90</v>
      </c>
      <c r="T102" s="699"/>
      <c r="U102" s="690">
        <f>(English!U102)</f>
        <v>134</v>
      </c>
      <c r="V102" s="699"/>
      <c r="W102" s="690">
        <f>(English!W102)</f>
        <v>0</v>
      </c>
      <c r="X102" s="699"/>
      <c r="Y102" s="690">
        <f>(English!Y102)</f>
        <v>0</v>
      </c>
      <c r="Z102" s="699"/>
      <c r="AA102" s="690">
        <f>(English!AA102)</f>
        <v>0</v>
      </c>
      <c r="AB102" s="691"/>
      <c r="AC102" s="148"/>
      <c r="AD102" s="149"/>
      <c r="AE102" s="149"/>
      <c r="AF102" s="149"/>
      <c r="AG102" s="149">
        <f>(English!AG102)</f>
        <v>0</v>
      </c>
      <c r="AH102" s="149"/>
      <c r="AI102" s="149"/>
      <c r="AJ102" s="149"/>
      <c r="AK102" s="149">
        <f>(English!AK102)</f>
        <v>0</v>
      </c>
      <c r="AL102" s="149"/>
      <c r="AM102" s="149"/>
      <c r="AN102" s="160"/>
    </row>
    <row r="103" spans="1:40" ht="14.1" customHeight="1" thickTop="1" x14ac:dyDescent="0.2">
      <c r="A103" s="202" t="s">
        <v>691</v>
      </c>
      <c r="B103" s="203"/>
      <c r="C103" s="203"/>
      <c r="D103" s="203"/>
      <c r="E103" s="203"/>
      <c r="F103" s="203"/>
      <c r="G103" s="692">
        <f>(English!G103)</f>
        <v>9</v>
      </c>
      <c r="H103" s="693"/>
      <c r="I103" s="694">
        <f>(English!I103)</f>
        <v>0</v>
      </c>
      <c r="J103" s="695"/>
      <c r="K103" s="694">
        <f>(English!K103)</f>
        <v>0</v>
      </c>
      <c r="L103" s="695"/>
      <c r="M103" s="206"/>
      <c r="N103" s="207"/>
      <c r="O103" s="694">
        <f>(English!O103)</f>
        <v>0</v>
      </c>
      <c r="P103" s="695"/>
      <c r="Q103" s="687">
        <f>(English!Q103)</f>
        <v>0</v>
      </c>
      <c r="R103" s="688"/>
      <c r="S103" s="687">
        <f>(English!S103)</f>
        <v>0</v>
      </c>
      <c r="T103" s="688"/>
      <c r="U103" s="687">
        <f>(English!U103)</f>
        <v>0</v>
      </c>
      <c r="V103" s="688"/>
      <c r="W103" s="687">
        <f>(English!W103)</f>
        <v>0</v>
      </c>
      <c r="X103" s="688"/>
      <c r="Y103" s="687">
        <f>(English!Y103)</f>
        <v>0</v>
      </c>
      <c r="Z103" s="688"/>
      <c r="AA103" s="687">
        <f>(English!AA103)</f>
        <v>0</v>
      </c>
      <c r="AB103" s="689"/>
      <c r="AC103" s="148"/>
      <c r="AD103" s="149"/>
      <c r="AE103" s="149"/>
      <c r="AF103" s="149"/>
      <c r="AG103" s="149">
        <f>(English!AG103)</f>
        <v>0</v>
      </c>
      <c r="AH103" s="149"/>
      <c r="AI103" s="149"/>
      <c r="AJ103" s="149"/>
      <c r="AK103" s="149">
        <f>(English!AK103)</f>
        <v>0</v>
      </c>
      <c r="AL103" s="149"/>
      <c r="AM103" s="149"/>
      <c r="AN103" s="160"/>
    </row>
    <row r="104" spans="1:40" ht="14.1" customHeight="1" thickBot="1" x14ac:dyDescent="0.25">
      <c r="A104" s="289" t="s">
        <v>692</v>
      </c>
      <c r="B104" s="290"/>
      <c r="C104" s="290"/>
      <c r="D104" s="290"/>
      <c r="E104" s="290"/>
      <c r="F104" s="290"/>
      <c r="G104" s="684">
        <f>(English!G104)</f>
        <v>4</v>
      </c>
      <c r="H104" s="686"/>
      <c r="I104" s="174">
        <f>(English!I104)</f>
        <v>0</v>
      </c>
      <c r="J104" s="175"/>
      <c r="K104" s="174">
        <f>(English!K104)</f>
        <v>0</v>
      </c>
      <c r="L104" s="175"/>
      <c r="M104" s="174"/>
      <c r="N104" s="175"/>
      <c r="O104" s="174">
        <f>(English!O104)</f>
        <v>0</v>
      </c>
      <c r="P104" s="175"/>
      <c r="Q104" s="684">
        <f>(English!Q104)</f>
        <v>0</v>
      </c>
      <c r="R104" s="686"/>
      <c r="S104" s="684">
        <f>(English!S104)</f>
        <v>0</v>
      </c>
      <c r="T104" s="686"/>
      <c r="U104" s="684">
        <f>(English!U104)</f>
        <v>0</v>
      </c>
      <c r="V104" s="686"/>
      <c r="W104" s="684">
        <f>(English!W104)</f>
        <v>0</v>
      </c>
      <c r="X104" s="686"/>
      <c r="Y104" s="684">
        <f>(English!Y104)</f>
        <v>0</v>
      </c>
      <c r="Z104" s="686"/>
      <c r="AA104" s="684">
        <f>(English!AA104)</f>
        <v>0</v>
      </c>
      <c r="AB104" s="685"/>
      <c r="AC104" s="190"/>
      <c r="AD104" s="121"/>
      <c r="AE104" s="121"/>
      <c r="AF104" s="121"/>
      <c r="AG104" s="121">
        <f>(English!AG104)</f>
        <v>0</v>
      </c>
      <c r="AH104" s="121"/>
      <c r="AI104" s="121"/>
      <c r="AJ104" s="121"/>
      <c r="AK104" s="121">
        <f>(English!AK104)</f>
        <v>0</v>
      </c>
      <c r="AL104" s="121"/>
      <c r="AM104" s="121"/>
      <c r="AN104" s="179"/>
    </row>
    <row r="105" spans="1:40" ht="14.1" customHeight="1" thickBot="1" x14ac:dyDescent="0.25">
      <c r="A105" s="32"/>
      <c r="B105" s="33"/>
      <c r="C105" s="33"/>
      <c r="D105" s="33"/>
      <c r="E105" s="33"/>
      <c r="F105" s="34"/>
      <c r="G105" s="35"/>
      <c r="H105" s="36"/>
      <c r="I105" s="35"/>
      <c r="J105" s="37"/>
      <c r="K105" s="37"/>
      <c r="L105" s="36"/>
      <c r="M105" s="27"/>
      <c r="N105" s="27"/>
      <c r="O105" s="27"/>
      <c r="P105" s="27"/>
      <c r="Q105" s="27"/>
      <c r="R105" s="27"/>
      <c r="S105" s="36"/>
      <c r="T105" s="27"/>
      <c r="U105" s="27"/>
      <c r="V105" s="27"/>
      <c r="W105" s="31"/>
      <c r="X105" s="31"/>
      <c r="Y105" s="31"/>
      <c r="Z105" s="31"/>
      <c r="AA105" s="20"/>
      <c r="AB105" s="21"/>
      <c r="AC105" s="31"/>
      <c r="AD105" s="31"/>
      <c r="AE105" s="31"/>
      <c r="AF105" s="31"/>
      <c r="AG105" s="20"/>
      <c r="AH105" s="21"/>
      <c r="AI105" s="31"/>
      <c r="AJ105" s="31"/>
      <c r="AK105" s="31"/>
      <c r="AL105" s="31"/>
      <c r="AM105" s="38"/>
      <c r="AN105" s="39"/>
    </row>
    <row r="106" spans="1:40" ht="14.1" customHeight="1" x14ac:dyDescent="0.2">
      <c r="A106" s="296" t="s">
        <v>294</v>
      </c>
      <c r="B106" s="297"/>
      <c r="C106" s="297"/>
      <c r="D106" s="297"/>
      <c r="E106" s="297"/>
      <c r="F106" s="297"/>
      <c r="G106" s="297"/>
      <c r="H106" s="298"/>
      <c r="I106" s="302" t="s">
        <v>425</v>
      </c>
      <c r="J106" s="302"/>
      <c r="K106" s="302" t="s">
        <v>426</v>
      </c>
      <c r="L106" s="302"/>
      <c r="M106" s="302"/>
      <c r="N106" s="302"/>
      <c r="O106" s="302"/>
      <c r="P106" s="302"/>
      <c r="Q106" s="749" t="s">
        <v>731</v>
      </c>
      <c r="R106" s="749"/>
      <c r="S106" s="749" t="s">
        <v>2</v>
      </c>
      <c r="T106" s="749"/>
      <c r="U106" s="452" t="s">
        <v>276</v>
      </c>
      <c r="V106" s="452"/>
      <c r="W106" s="452"/>
      <c r="X106" s="162"/>
      <c r="Y106" s="250" t="s">
        <v>731</v>
      </c>
      <c r="Z106" s="447"/>
      <c r="AA106" s="250" t="s">
        <v>2</v>
      </c>
      <c r="AB106" s="447"/>
      <c r="AC106" s="683" t="s">
        <v>74</v>
      </c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5"/>
    </row>
    <row r="107" spans="1:40" ht="14.1" customHeight="1" x14ac:dyDescent="0.2">
      <c r="A107" s="299"/>
      <c r="B107" s="300"/>
      <c r="C107" s="300"/>
      <c r="D107" s="300"/>
      <c r="E107" s="300"/>
      <c r="F107" s="300"/>
      <c r="G107" s="300"/>
      <c r="H107" s="301"/>
      <c r="I107" s="303"/>
      <c r="J107" s="303"/>
      <c r="K107" s="303"/>
      <c r="L107" s="303"/>
      <c r="M107" s="303"/>
      <c r="N107" s="303"/>
      <c r="O107" s="303"/>
      <c r="P107" s="303"/>
      <c r="Q107" s="316"/>
      <c r="R107" s="316"/>
      <c r="S107" s="316"/>
      <c r="T107" s="316"/>
      <c r="U107" s="679" t="s">
        <v>309</v>
      </c>
      <c r="V107" s="424"/>
      <c r="W107" s="424"/>
      <c r="X107" s="424"/>
      <c r="Y107" s="635" t="str">
        <f>(English!Y107)</f>
        <v>ü</v>
      </c>
      <c r="Z107" s="636"/>
      <c r="AA107" s="314">
        <f>English!AA107</f>
        <v>0</v>
      </c>
      <c r="AB107" s="416"/>
      <c r="AC107" s="293" t="s">
        <v>75</v>
      </c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635" t="str">
        <f>(English!AM107)</f>
        <v>ü</v>
      </c>
      <c r="AN107" s="636"/>
    </row>
    <row r="108" spans="1:40" ht="14.1" customHeight="1" x14ac:dyDescent="0.2">
      <c r="A108" s="293" t="s">
        <v>295</v>
      </c>
      <c r="B108" s="294"/>
      <c r="C108" s="294"/>
      <c r="D108" s="294"/>
      <c r="E108" s="294"/>
      <c r="F108" s="294"/>
      <c r="G108" s="294"/>
      <c r="H108" s="295"/>
      <c r="I108" s="209" t="str">
        <f>(English!I108)</f>
        <v>ü</v>
      </c>
      <c r="J108" s="210"/>
      <c r="K108" s="180">
        <f>(English!K108)</f>
        <v>0</v>
      </c>
      <c r="L108" s="180"/>
      <c r="M108" s="180"/>
      <c r="N108" s="180"/>
      <c r="O108" s="180"/>
      <c r="P108" s="180"/>
      <c r="Q108" s="158">
        <f>English!Q108</f>
        <v>0</v>
      </c>
      <c r="R108" s="158"/>
      <c r="S108" s="158" t="str">
        <f>English!S108</f>
        <v>ü</v>
      </c>
      <c r="T108" s="158"/>
      <c r="U108" s="679" t="s">
        <v>68</v>
      </c>
      <c r="V108" s="424"/>
      <c r="W108" s="424"/>
      <c r="X108" s="424"/>
      <c r="Y108" s="635">
        <f>(English!Y108)</f>
        <v>0</v>
      </c>
      <c r="Z108" s="636"/>
      <c r="AA108" s="680" t="str">
        <f>English!AA108</f>
        <v>ü</v>
      </c>
      <c r="AB108" s="681"/>
      <c r="AC108" s="187" t="s">
        <v>320</v>
      </c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635" t="str">
        <f>(English!AM108)</f>
        <v>ü</v>
      </c>
      <c r="AN108" s="636"/>
    </row>
    <row r="109" spans="1:40" ht="14.1" customHeight="1" x14ac:dyDescent="0.2">
      <c r="A109" s="187" t="s">
        <v>296</v>
      </c>
      <c r="B109" s="169"/>
      <c r="C109" s="169"/>
      <c r="D109" s="169"/>
      <c r="E109" s="169"/>
      <c r="F109" s="169"/>
      <c r="G109" s="169"/>
      <c r="H109" s="188"/>
      <c r="I109" s="209">
        <f>(English!I109)</f>
        <v>0</v>
      </c>
      <c r="J109" s="210"/>
      <c r="K109" s="180">
        <f>(English!K109)</f>
        <v>0</v>
      </c>
      <c r="L109" s="180"/>
      <c r="M109" s="180"/>
      <c r="N109" s="180"/>
      <c r="O109" s="180"/>
      <c r="P109" s="180"/>
      <c r="Q109" s="158">
        <f>English!Q109</f>
        <v>0</v>
      </c>
      <c r="R109" s="158"/>
      <c r="S109" s="158">
        <f>English!S109</f>
        <v>0</v>
      </c>
      <c r="T109" s="158"/>
      <c r="U109" s="679" t="s">
        <v>310</v>
      </c>
      <c r="V109" s="424"/>
      <c r="W109" s="424"/>
      <c r="X109" s="424"/>
      <c r="Y109" s="635">
        <f>(English!Y109)</f>
        <v>0</v>
      </c>
      <c r="Z109" s="636"/>
      <c r="AA109" s="680" t="str">
        <f>English!AA109</f>
        <v>ü</v>
      </c>
      <c r="AB109" s="681"/>
      <c r="AC109" s="187" t="s">
        <v>898</v>
      </c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635" t="str">
        <f>(English!AM109)</f>
        <v>ü</v>
      </c>
      <c r="AN109" s="636"/>
    </row>
    <row r="110" spans="1:40" ht="14.1" customHeight="1" x14ac:dyDescent="0.2">
      <c r="A110" s="187" t="s">
        <v>303</v>
      </c>
      <c r="B110" s="169"/>
      <c r="C110" s="169"/>
      <c r="D110" s="169"/>
      <c r="E110" s="169"/>
      <c r="F110" s="169"/>
      <c r="G110" s="169"/>
      <c r="H110" s="188"/>
      <c r="I110" s="209">
        <f>(English!I110)</f>
        <v>0</v>
      </c>
      <c r="J110" s="210"/>
      <c r="K110" s="180">
        <f>(English!K110)</f>
        <v>0</v>
      </c>
      <c r="L110" s="180"/>
      <c r="M110" s="180"/>
      <c r="N110" s="180"/>
      <c r="O110" s="180"/>
      <c r="P110" s="180"/>
      <c r="Q110" s="158">
        <f>English!Q110</f>
        <v>0</v>
      </c>
      <c r="R110" s="158"/>
      <c r="S110" s="158">
        <f>English!S110</f>
        <v>0</v>
      </c>
      <c r="T110" s="158"/>
      <c r="U110" s="679" t="s">
        <v>72</v>
      </c>
      <c r="V110" s="424"/>
      <c r="W110" s="424"/>
      <c r="X110" s="424"/>
      <c r="Y110" s="635">
        <f>(English!Y110)</f>
        <v>0</v>
      </c>
      <c r="Z110" s="636"/>
      <c r="AA110" s="680" t="str">
        <f>English!AA110</f>
        <v>ü</v>
      </c>
      <c r="AB110" s="681"/>
      <c r="AC110" s="187" t="s">
        <v>321</v>
      </c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635" t="str">
        <f>(English!AM110)</f>
        <v>ü</v>
      </c>
      <c r="AN110" s="636"/>
    </row>
    <row r="111" spans="1:40" ht="14.1" customHeight="1" x14ac:dyDescent="0.2">
      <c r="A111" s="187" t="s">
        <v>73</v>
      </c>
      <c r="B111" s="169"/>
      <c r="C111" s="169"/>
      <c r="D111" s="169"/>
      <c r="E111" s="169"/>
      <c r="F111" s="169"/>
      <c r="G111" s="169"/>
      <c r="H111" s="188"/>
      <c r="I111" s="209" t="str">
        <f>(English!I111)</f>
        <v>ü</v>
      </c>
      <c r="J111" s="210"/>
      <c r="K111" s="180">
        <f>(English!K111)</f>
        <v>0</v>
      </c>
      <c r="L111" s="180"/>
      <c r="M111" s="180"/>
      <c r="N111" s="180"/>
      <c r="O111" s="180"/>
      <c r="P111" s="180"/>
      <c r="Q111" s="158">
        <f>English!Q111</f>
        <v>0</v>
      </c>
      <c r="R111" s="158"/>
      <c r="S111" s="158" t="str">
        <f>English!S111</f>
        <v>ü</v>
      </c>
      <c r="T111" s="158"/>
      <c r="U111" s="679" t="s">
        <v>199</v>
      </c>
      <c r="V111" s="424"/>
      <c r="W111" s="424"/>
      <c r="X111" s="424"/>
      <c r="Y111" s="635" t="str">
        <f>(English!Y111)</f>
        <v>ü</v>
      </c>
      <c r="Z111" s="636"/>
      <c r="AA111" s="680">
        <f>English!AA111</f>
        <v>0</v>
      </c>
      <c r="AB111" s="681"/>
      <c r="AC111" s="187" t="s">
        <v>893</v>
      </c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635" t="str">
        <f>(English!AM111)</f>
        <v>ü</v>
      </c>
      <c r="AN111" s="636"/>
    </row>
    <row r="112" spans="1:40" ht="14.1" customHeight="1" x14ac:dyDescent="0.2">
      <c r="A112" s="187" t="s">
        <v>297</v>
      </c>
      <c r="B112" s="169"/>
      <c r="C112" s="169"/>
      <c r="D112" s="169"/>
      <c r="E112" s="169"/>
      <c r="F112" s="169"/>
      <c r="G112" s="169"/>
      <c r="H112" s="188"/>
      <c r="I112" s="209" t="s">
        <v>106</v>
      </c>
      <c r="J112" s="210"/>
      <c r="K112" s="180">
        <f>(English!K112)</f>
        <v>0</v>
      </c>
      <c r="L112" s="180"/>
      <c r="M112" s="180"/>
      <c r="N112" s="180"/>
      <c r="O112" s="180"/>
      <c r="P112" s="180"/>
      <c r="Q112" s="158">
        <f>English!Q112</f>
        <v>0</v>
      </c>
      <c r="R112" s="158"/>
      <c r="S112" s="158" t="str">
        <f>English!S112</f>
        <v>ü</v>
      </c>
      <c r="T112" s="158"/>
      <c r="U112" s="679" t="s">
        <v>192</v>
      </c>
      <c r="V112" s="424"/>
      <c r="W112" s="424"/>
      <c r="X112" s="424"/>
      <c r="Y112" s="635">
        <f>(English!Y112)</f>
        <v>0</v>
      </c>
      <c r="Z112" s="636"/>
      <c r="AA112" s="680" t="str">
        <f>English!AA112</f>
        <v>ü</v>
      </c>
      <c r="AB112" s="681"/>
      <c r="AC112" s="682" t="s">
        <v>195</v>
      </c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635" t="str">
        <f>(English!AM112)</f>
        <v>ü</v>
      </c>
      <c r="AN112" s="636"/>
    </row>
    <row r="113" spans="1:41" ht="14.1" customHeight="1" x14ac:dyDescent="0.2">
      <c r="A113" s="187" t="s">
        <v>299</v>
      </c>
      <c r="B113" s="169"/>
      <c r="C113" s="169"/>
      <c r="D113" s="169"/>
      <c r="E113" s="169"/>
      <c r="F113" s="169"/>
      <c r="G113" s="169"/>
      <c r="H113" s="188"/>
      <c r="I113" s="209">
        <f>(English!I113)</f>
        <v>0</v>
      </c>
      <c r="J113" s="210"/>
      <c r="K113" s="180">
        <f>(English!K113)</f>
        <v>0</v>
      </c>
      <c r="L113" s="180"/>
      <c r="M113" s="180"/>
      <c r="N113" s="180"/>
      <c r="O113" s="180"/>
      <c r="P113" s="180"/>
      <c r="Q113" s="158">
        <f>English!Q113</f>
        <v>0</v>
      </c>
      <c r="R113" s="158"/>
      <c r="S113" s="158">
        <f>English!S113</f>
        <v>0</v>
      </c>
      <c r="T113" s="158"/>
      <c r="U113" s="679" t="s">
        <v>235</v>
      </c>
      <c r="V113" s="424"/>
      <c r="W113" s="424"/>
      <c r="X113" s="424"/>
      <c r="Y113" s="635" t="str">
        <f>(English!Y113)</f>
        <v>ü</v>
      </c>
      <c r="Z113" s="636"/>
      <c r="AA113" s="680">
        <f>English!AA113</f>
        <v>0</v>
      </c>
      <c r="AB113" s="681"/>
      <c r="AC113" s="637" t="s">
        <v>193</v>
      </c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635" t="str">
        <f>(English!AM113)</f>
        <v>ü</v>
      </c>
      <c r="AN113" s="636"/>
    </row>
    <row r="114" spans="1:41" ht="14.1" customHeight="1" x14ac:dyDescent="0.2">
      <c r="A114" s="187" t="s">
        <v>298</v>
      </c>
      <c r="B114" s="169"/>
      <c r="C114" s="169"/>
      <c r="D114" s="169"/>
      <c r="E114" s="169"/>
      <c r="F114" s="169"/>
      <c r="G114" s="169"/>
      <c r="H114" s="188"/>
      <c r="I114" s="209">
        <f>(English!I114)</f>
        <v>0</v>
      </c>
      <c r="J114" s="210"/>
      <c r="K114" s="180">
        <f>(English!K114)</f>
        <v>0</v>
      </c>
      <c r="L114" s="180"/>
      <c r="M114" s="180"/>
      <c r="N114" s="180"/>
      <c r="O114" s="180"/>
      <c r="P114" s="180"/>
      <c r="Q114" s="158">
        <f>English!Q114</f>
        <v>0</v>
      </c>
      <c r="R114" s="158"/>
      <c r="S114" s="158">
        <f>English!S114</f>
        <v>0</v>
      </c>
      <c r="T114" s="158"/>
      <c r="U114" s="679" t="s">
        <v>78</v>
      </c>
      <c r="V114" s="273"/>
      <c r="W114" s="273"/>
      <c r="X114" s="273"/>
      <c r="Y114" s="635" t="str">
        <f>(English!Y114)</f>
        <v>ü</v>
      </c>
      <c r="Z114" s="636"/>
      <c r="AA114" s="680">
        <f>English!AA114</f>
        <v>0</v>
      </c>
      <c r="AB114" s="681"/>
      <c r="AC114" s="637" t="s">
        <v>322</v>
      </c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635" t="str">
        <f>(English!AM114)</f>
        <v>ü</v>
      </c>
      <c r="AN114" s="636"/>
    </row>
    <row r="115" spans="1:41" ht="14.1" customHeight="1" x14ac:dyDescent="0.2">
      <c r="A115" s="187" t="s">
        <v>300</v>
      </c>
      <c r="B115" s="169"/>
      <c r="C115" s="169"/>
      <c r="D115" s="169"/>
      <c r="E115" s="169"/>
      <c r="F115" s="169"/>
      <c r="G115" s="169"/>
      <c r="H115" s="188"/>
      <c r="I115" s="209" t="str">
        <f>(English!I115)</f>
        <v>ü</v>
      </c>
      <c r="J115" s="210"/>
      <c r="K115" s="180">
        <f>(English!K115)</f>
        <v>0</v>
      </c>
      <c r="L115" s="180"/>
      <c r="M115" s="180"/>
      <c r="N115" s="180"/>
      <c r="O115" s="180"/>
      <c r="P115" s="180"/>
      <c r="Q115" s="158" t="str">
        <f>English!Q115</f>
        <v>ü</v>
      </c>
      <c r="R115" s="158"/>
      <c r="S115" s="158">
        <f>English!S115</f>
        <v>0</v>
      </c>
      <c r="T115" s="158"/>
      <c r="U115" s="679" t="s">
        <v>80</v>
      </c>
      <c r="V115" s="273"/>
      <c r="W115" s="273"/>
      <c r="X115" s="273"/>
      <c r="Y115" s="635" t="str">
        <f>(English!Y115)</f>
        <v>ü</v>
      </c>
      <c r="Z115" s="636"/>
      <c r="AA115" s="680">
        <f>English!AA115</f>
        <v>0</v>
      </c>
      <c r="AB115" s="681"/>
      <c r="AC115" s="637" t="s">
        <v>323</v>
      </c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635" t="str">
        <f>(English!AM115)</f>
        <v>ü</v>
      </c>
      <c r="AN115" s="636"/>
    </row>
    <row r="116" spans="1:41" ht="14.1" customHeight="1" x14ac:dyDescent="0.2">
      <c r="A116" s="187" t="s">
        <v>301</v>
      </c>
      <c r="B116" s="169"/>
      <c r="C116" s="169"/>
      <c r="D116" s="169"/>
      <c r="E116" s="169"/>
      <c r="F116" s="169"/>
      <c r="G116" s="169"/>
      <c r="H116" s="188"/>
      <c r="I116" s="209" t="str">
        <f>(English!I116)</f>
        <v>ü</v>
      </c>
      <c r="J116" s="210"/>
      <c r="K116" s="180">
        <f>(English!K116)</f>
        <v>0</v>
      </c>
      <c r="L116" s="180"/>
      <c r="M116" s="180"/>
      <c r="N116" s="180"/>
      <c r="O116" s="180"/>
      <c r="P116" s="180"/>
      <c r="Q116" s="158" t="str">
        <f>English!Q116</f>
        <v>ü</v>
      </c>
      <c r="R116" s="158"/>
      <c r="S116" s="158">
        <f>English!S116</f>
        <v>0</v>
      </c>
      <c r="T116" s="158"/>
      <c r="U116" s="679" t="s">
        <v>311</v>
      </c>
      <c r="V116" s="273"/>
      <c r="W116" s="273"/>
      <c r="X116" s="273"/>
      <c r="Y116" s="635" t="str">
        <f>(English!Y116)</f>
        <v>ü</v>
      </c>
      <c r="Z116" s="636"/>
      <c r="AA116" s="680">
        <f>English!AA116</f>
        <v>0</v>
      </c>
      <c r="AB116" s="681"/>
      <c r="AC116" s="168" t="s">
        <v>680</v>
      </c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635" t="str">
        <f>(English!AM116)</f>
        <v>ü</v>
      </c>
      <c r="AN116" s="636"/>
    </row>
    <row r="117" spans="1:41" ht="14.1" customHeight="1" x14ac:dyDescent="0.2">
      <c r="A117" s="187" t="s">
        <v>302</v>
      </c>
      <c r="B117" s="169"/>
      <c r="C117" s="169"/>
      <c r="D117" s="169"/>
      <c r="E117" s="169"/>
      <c r="F117" s="169"/>
      <c r="G117" s="169"/>
      <c r="H117" s="188"/>
      <c r="I117" s="209" t="str">
        <f>(English!I117)</f>
        <v>ü</v>
      </c>
      <c r="J117" s="210"/>
      <c r="K117" s="180">
        <f>(English!K117)</f>
        <v>0</v>
      </c>
      <c r="L117" s="180"/>
      <c r="M117" s="180"/>
      <c r="N117" s="180"/>
      <c r="O117" s="180"/>
      <c r="P117" s="180"/>
      <c r="Q117" s="158" t="str">
        <f>English!Q117</f>
        <v>ü</v>
      </c>
      <c r="R117" s="158"/>
      <c r="S117" s="158">
        <f>English!S117</f>
        <v>0</v>
      </c>
      <c r="T117" s="158"/>
      <c r="U117" s="679" t="s">
        <v>312</v>
      </c>
      <c r="V117" s="273"/>
      <c r="W117" s="273"/>
      <c r="X117" s="273"/>
      <c r="Y117" s="635" t="str">
        <f>(English!Y117)</f>
        <v>ü</v>
      </c>
      <c r="Z117" s="636"/>
      <c r="AA117" s="680">
        <f>English!AA117</f>
        <v>0</v>
      </c>
      <c r="AB117" s="681"/>
      <c r="AC117" s="187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635">
        <f>(English!AM117)</f>
        <v>0</v>
      </c>
      <c r="AN117" s="636"/>
    </row>
    <row r="118" spans="1:41" ht="14.1" customHeight="1" x14ac:dyDescent="0.2">
      <c r="A118" s="187" t="s">
        <v>982</v>
      </c>
      <c r="B118" s="169"/>
      <c r="C118" s="169"/>
      <c r="D118" s="169"/>
      <c r="E118" s="169"/>
      <c r="F118" s="169"/>
      <c r="G118" s="169"/>
      <c r="H118" s="188"/>
      <c r="I118" s="209" t="str">
        <f>(English!I118)</f>
        <v>ü</v>
      </c>
      <c r="J118" s="210"/>
      <c r="K118" s="180" t="str">
        <f>(English!K118)</f>
        <v>100m</v>
      </c>
      <c r="L118" s="180"/>
      <c r="M118" s="180"/>
      <c r="N118" s="180"/>
      <c r="O118" s="180"/>
      <c r="P118" s="180"/>
      <c r="Q118" s="158" t="str">
        <f>English!Q118</f>
        <v>ü</v>
      </c>
      <c r="R118" s="158"/>
      <c r="S118" s="158">
        <f>English!S118</f>
        <v>0</v>
      </c>
      <c r="T118" s="158"/>
      <c r="U118" s="679" t="s">
        <v>313</v>
      </c>
      <c r="V118" s="273"/>
      <c r="W118" s="273"/>
      <c r="X118" s="273"/>
      <c r="Y118" s="635">
        <f>(English!Y118)</f>
        <v>0</v>
      </c>
      <c r="Z118" s="636"/>
      <c r="AA118" s="680">
        <f>English!AA118</f>
        <v>0</v>
      </c>
      <c r="AB118" s="681"/>
      <c r="AC118" s="187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635">
        <f>(English!AM118)</f>
        <v>0</v>
      </c>
      <c r="AN118" s="636"/>
    </row>
    <row r="119" spans="1:41" ht="14.1" customHeight="1" x14ac:dyDescent="0.2">
      <c r="A119" s="187" t="s">
        <v>983</v>
      </c>
      <c r="B119" s="169"/>
      <c r="C119" s="169"/>
      <c r="D119" s="169"/>
      <c r="E119" s="169"/>
      <c r="F119" s="169"/>
      <c r="G119" s="169"/>
      <c r="H119" s="188"/>
      <c r="I119" s="209" t="str">
        <f>(English!I119)</f>
        <v>ü</v>
      </c>
      <c r="J119" s="210"/>
      <c r="K119" s="180" t="str">
        <f>(English!K119)</f>
        <v>100m</v>
      </c>
      <c r="L119" s="180"/>
      <c r="M119" s="180"/>
      <c r="N119" s="180"/>
      <c r="O119" s="180"/>
      <c r="P119" s="180"/>
      <c r="Q119" s="158" t="str">
        <f>English!Q119</f>
        <v>ü</v>
      </c>
      <c r="R119" s="158"/>
      <c r="S119" s="158">
        <f>English!S119</f>
        <v>0</v>
      </c>
      <c r="T119" s="158"/>
      <c r="U119" s="679" t="s">
        <v>314</v>
      </c>
      <c r="V119" s="273"/>
      <c r="W119" s="273"/>
      <c r="X119" s="273"/>
      <c r="Y119" s="635" t="str">
        <f>(English!Y119)</f>
        <v>ü</v>
      </c>
      <c r="Z119" s="636"/>
      <c r="AA119" s="680">
        <f>English!AA119</f>
        <v>0</v>
      </c>
      <c r="AB119" s="681"/>
      <c r="AC119" s="187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635">
        <f>(English!AM119)</f>
        <v>0</v>
      </c>
      <c r="AN119" s="636"/>
    </row>
    <row r="120" spans="1:41" ht="14.1" customHeight="1" x14ac:dyDescent="0.2">
      <c r="A120" s="187" t="s">
        <v>984</v>
      </c>
      <c r="B120" s="169"/>
      <c r="C120" s="169"/>
      <c r="D120" s="169"/>
      <c r="E120" s="169"/>
      <c r="F120" s="169"/>
      <c r="G120" s="169"/>
      <c r="H120" s="188"/>
      <c r="I120" s="209" t="str">
        <f>(English!I120)</f>
        <v>ü</v>
      </c>
      <c r="J120" s="210"/>
      <c r="K120" s="180" t="str">
        <f>(English!K120)</f>
        <v>100m</v>
      </c>
      <c r="L120" s="180"/>
      <c r="M120" s="180"/>
      <c r="N120" s="180"/>
      <c r="O120" s="180"/>
      <c r="P120" s="180"/>
      <c r="Q120" s="158" t="str">
        <f>English!Q120</f>
        <v>ü</v>
      </c>
      <c r="R120" s="158"/>
      <c r="S120" s="158">
        <f>English!S120</f>
        <v>0</v>
      </c>
      <c r="T120" s="158"/>
      <c r="U120" s="679" t="s">
        <v>89</v>
      </c>
      <c r="V120" s="273"/>
      <c r="W120" s="273"/>
      <c r="X120" s="273"/>
      <c r="Y120" s="635" t="str">
        <f>(English!Y120)</f>
        <v>ü</v>
      </c>
      <c r="Z120" s="636"/>
      <c r="AA120" s="680">
        <f>English!AA120</f>
        <v>0</v>
      </c>
      <c r="AB120" s="681"/>
      <c r="AC120" s="187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635">
        <f>(English!AM120)</f>
        <v>0</v>
      </c>
      <c r="AN120" s="636"/>
    </row>
    <row r="121" spans="1:41" ht="14.1" customHeight="1" x14ac:dyDescent="0.2">
      <c r="A121" s="187" t="s">
        <v>304</v>
      </c>
      <c r="B121" s="169"/>
      <c r="C121" s="169"/>
      <c r="D121" s="169"/>
      <c r="E121" s="169"/>
      <c r="F121" s="169"/>
      <c r="G121" s="169"/>
      <c r="H121" s="188"/>
      <c r="I121" s="209" t="str">
        <f>(English!I121)</f>
        <v>ü</v>
      </c>
      <c r="J121" s="210"/>
      <c r="K121" s="180" t="str">
        <f>(English!K121)</f>
        <v>100m</v>
      </c>
      <c r="L121" s="180"/>
      <c r="M121" s="180"/>
      <c r="N121" s="180"/>
      <c r="O121" s="180"/>
      <c r="P121" s="180"/>
      <c r="Q121" s="158" t="str">
        <f>English!Q121</f>
        <v>ü</v>
      </c>
      <c r="R121" s="158"/>
      <c r="S121" s="158">
        <f>English!S121</f>
        <v>0</v>
      </c>
      <c r="T121" s="158"/>
      <c r="U121" s="679" t="s">
        <v>91</v>
      </c>
      <c r="V121" s="273"/>
      <c r="W121" s="273"/>
      <c r="X121" s="273"/>
      <c r="Y121" s="635" t="str">
        <f>(English!Y121)</f>
        <v>ü</v>
      </c>
      <c r="Z121" s="636"/>
      <c r="AA121" s="680">
        <f>English!AA121</f>
        <v>0</v>
      </c>
      <c r="AB121" s="681"/>
      <c r="AC121" s="187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635">
        <f>(English!AM121)</f>
        <v>0</v>
      </c>
      <c r="AN121" s="636"/>
    </row>
    <row r="122" spans="1:41" ht="14.1" customHeight="1" x14ac:dyDescent="0.2">
      <c r="A122" s="187" t="s">
        <v>985</v>
      </c>
      <c r="B122" s="169"/>
      <c r="C122" s="169"/>
      <c r="D122" s="169"/>
      <c r="E122" s="169"/>
      <c r="F122" s="169"/>
      <c r="G122" s="169"/>
      <c r="H122" s="188"/>
      <c r="I122" s="209" t="str">
        <f>(English!I122)</f>
        <v>ü</v>
      </c>
      <c r="J122" s="210"/>
      <c r="K122" s="180" t="str">
        <f>(English!K122)</f>
        <v>100m</v>
      </c>
      <c r="L122" s="180"/>
      <c r="M122" s="180"/>
      <c r="N122" s="180"/>
      <c r="O122" s="180"/>
      <c r="P122" s="180"/>
      <c r="Q122" s="158" t="str">
        <f>English!Q122</f>
        <v>ü</v>
      </c>
      <c r="R122" s="158"/>
      <c r="S122" s="158">
        <f>English!S122</f>
        <v>0</v>
      </c>
      <c r="T122" s="158"/>
      <c r="U122" s="679" t="s">
        <v>315</v>
      </c>
      <c r="V122" s="273"/>
      <c r="W122" s="273"/>
      <c r="X122" s="273"/>
      <c r="Y122" s="635">
        <f>(English!Y122)</f>
        <v>0</v>
      </c>
      <c r="Z122" s="636"/>
      <c r="AA122" s="680">
        <f>English!AA122</f>
        <v>0</v>
      </c>
      <c r="AB122" s="681"/>
      <c r="AC122" s="187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635">
        <f>(English!AM122)</f>
        <v>0</v>
      </c>
      <c r="AN122" s="636"/>
    </row>
    <row r="123" spans="1:41" ht="14.1" customHeight="1" x14ac:dyDescent="0.2">
      <c r="A123" s="187" t="s">
        <v>305</v>
      </c>
      <c r="B123" s="169"/>
      <c r="C123" s="169"/>
      <c r="D123" s="169"/>
      <c r="E123" s="169"/>
      <c r="F123" s="169"/>
      <c r="G123" s="169"/>
      <c r="H123" s="188"/>
      <c r="I123" s="209" t="str">
        <f>(English!I123)</f>
        <v>ü</v>
      </c>
      <c r="J123" s="210"/>
      <c r="K123" s="180" t="str">
        <f>(English!K123)</f>
        <v>100m</v>
      </c>
      <c r="L123" s="180"/>
      <c r="M123" s="180"/>
      <c r="N123" s="180"/>
      <c r="O123" s="180"/>
      <c r="P123" s="180"/>
      <c r="Q123" s="158" t="str">
        <f>English!Q123</f>
        <v>ü</v>
      </c>
      <c r="R123" s="158"/>
      <c r="S123" s="158">
        <f>English!S123</f>
        <v>0</v>
      </c>
      <c r="T123" s="158"/>
      <c r="U123" s="679" t="s">
        <v>316</v>
      </c>
      <c r="V123" s="273"/>
      <c r="W123" s="273"/>
      <c r="X123" s="273"/>
      <c r="Y123" s="635">
        <f>(English!Y123)</f>
        <v>0</v>
      </c>
      <c r="Z123" s="636"/>
      <c r="AA123" s="680">
        <f>English!AA123</f>
        <v>0</v>
      </c>
      <c r="AB123" s="681"/>
      <c r="AC123" s="187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635">
        <f>(English!AM123)</f>
        <v>0</v>
      </c>
      <c r="AN123" s="636"/>
    </row>
    <row r="124" spans="1:41" ht="14.1" customHeight="1" x14ac:dyDescent="0.2">
      <c r="A124" s="187" t="s">
        <v>94</v>
      </c>
      <c r="B124" s="169"/>
      <c r="C124" s="169"/>
      <c r="D124" s="169"/>
      <c r="E124" s="169"/>
      <c r="F124" s="169"/>
      <c r="G124" s="169"/>
      <c r="H124" s="188"/>
      <c r="I124" s="209" t="str">
        <f>(English!I124)</f>
        <v>ü</v>
      </c>
      <c r="J124" s="210"/>
      <c r="K124" s="180" t="str">
        <f>(English!K124)</f>
        <v>100m</v>
      </c>
      <c r="L124" s="180"/>
      <c r="M124" s="180"/>
      <c r="N124" s="180"/>
      <c r="O124" s="180"/>
      <c r="P124" s="180"/>
      <c r="Q124" s="158" t="str">
        <f>English!Q124</f>
        <v>ü</v>
      </c>
      <c r="R124" s="158"/>
      <c r="S124" s="158">
        <f>English!S124</f>
        <v>0</v>
      </c>
      <c r="T124" s="158"/>
      <c r="U124" s="679" t="s">
        <v>317</v>
      </c>
      <c r="V124" s="273"/>
      <c r="W124" s="273"/>
      <c r="X124" s="273"/>
      <c r="Y124" s="635">
        <f>(English!Y124)</f>
        <v>0</v>
      </c>
      <c r="Z124" s="636"/>
      <c r="AA124" s="680">
        <f>English!AA124</f>
        <v>0</v>
      </c>
      <c r="AB124" s="681"/>
      <c r="AC124" s="187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635">
        <f>(English!AM124)</f>
        <v>0</v>
      </c>
      <c r="AN124" s="636"/>
      <c r="AO124" s="16"/>
    </row>
    <row r="125" spans="1:41" ht="14.1" customHeight="1" x14ac:dyDescent="0.2">
      <c r="A125" s="187" t="s">
        <v>96</v>
      </c>
      <c r="B125" s="169"/>
      <c r="C125" s="169"/>
      <c r="D125" s="169"/>
      <c r="E125" s="169"/>
      <c r="F125" s="169"/>
      <c r="G125" s="169"/>
      <c r="H125" s="188"/>
      <c r="I125" s="209" t="str">
        <f>(English!I125)</f>
        <v>ü</v>
      </c>
      <c r="J125" s="210"/>
      <c r="K125" s="180" t="str">
        <f>(English!K125)</f>
        <v>100m</v>
      </c>
      <c r="L125" s="180"/>
      <c r="M125" s="180"/>
      <c r="N125" s="180"/>
      <c r="O125" s="180"/>
      <c r="P125" s="180"/>
      <c r="Q125" s="158" t="str">
        <f>English!Q125</f>
        <v>ü</v>
      </c>
      <c r="R125" s="158"/>
      <c r="S125" s="158">
        <f>English!S125</f>
        <v>0</v>
      </c>
      <c r="T125" s="158"/>
      <c r="U125" s="679" t="s">
        <v>318</v>
      </c>
      <c r="V125" s="273"/>
      <c r="W125" s="273"/>
      <c r="X125" s="273"/>
      <c r="Y125" s="635" t="str">
        <f>(English!Y125)</f>
        <v>ü</v>
      </c>
      <c r="Z125" s="636"/>
      <c r="AA125" s="680">
        <f>English!AA125</f>
        <v>0</v>
      </c>
      <c r="AB125" s="681"/>
      <c r="AC125" s="187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635">
        <f>(English!AM125)</f>
        <v>0</v>
      </c>
      <c r="AN125" s="636"/>
    </row>
    <row r="126" spans="1:41" ht="14.1" customHeight="1" x14ac:dyDescent="0.2">
      <c r="A126" s="487" t="s">
        <v>306</v>
      </c>
      <c r="B126" s="488"/>
      <c r="C126" s="488"/>
      <c r="D126" s="488"/>
      <c r="E126" s="488"/>
      <c r="F126" s="488"/>
      <c r="G126" s="488"/>
      <c r="H126" s="489"/>
      <c r="I126" s="209" t="str">
        <f>(English!I126)</f>
        <v>ü</v>
      </c>
      <c r="J126" s="210"/>
      <c r="K126" s="180">
        <f>(English!K126)</f>
        <v>0</v>
      </c>
      <c r="L126" s="180"/>
      <c r="M126" s="180"/>
      <c r="N126" s="180"/>
      <c r="O126" s="180"/>
      <c r="P126" s="180"/>
      <c r="Q126" s="158" t="str">
        <f>English!Q126</f>
        <v>ü</v>
      </c>
      <c r="R126" s="158"/>
      <c r="S126" s="158">
        <f>English!S126</f>
        <v>0</v>
      </c>
      <c r="T126" s="158"/>
      <c r="U126" s="679" t="s">
        <v>183</v>
      </c>
      <c r="V126" s="424"/>
      <c r="W126" s="424"/>
      <c r="X126" s="424"/>
      <c r="Y126" s="635">
        <f>(English!Y126)</f>
        <v>0</v>
      </c>
      <c r="Z126" s="636"/>
      <c r="AA126" s="680" t="str">
        <f>English!AA126</f>
        <v>ü</v>
      </c>
      <c r="AB126" s="681"/>
      <c r="AC126" s="187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635">
        <f>(English!AM126)</f>
        <v>0</v>
      </c>
      <c r="AN126" s="636"/>
      <c r="AO126" s="16"/>
    </row>
    <row r="127" spans="1:41" ht="14.1" customHeight="1" thickBot="1" x14ac:dyDescent="0.25">
      <c r="A127" s="506" t="s">
        <v>307</v>
      </c>
      <c r="B127" s="507"/>
      <c r="C127" s="507"/>
      <c r="D127" s="507"/>
      <c r="E127" s="507"/>
      <c r="F127" s="507"/>
      <c r="G127" s="507"/>
      <c r="H127" s="507"/>
      <c r="I127" s="174">
        <f>(English!I127)</f>
        <v>0</v>
      </c>
      <c r="J127" s="472"/>
      <c r="K127" s="191">
        <f>(English!K127)</f>
        <v>0</v>
      </c>
      <c r="L127" s="191"/>
      <c r="M127" s="191"/>
      <c r="N127" s="191"/>
      <c r="O127" s="191"/>
      <c r="P127" s="191"/>
      <c r="Q127" s="174">
        <f>English!Q127</f>
        <v>0</v>
      </c>
      <c r="R127" s="472"/>
      <c r="S127" s="174">
        <f>English!S127</f>
        <v>0</v>
      </c>
      <c r="T127" s="175"/>
      <c r="U127" s="678" t="s">
        <v>319</v>
      </c>
      <c r="V127" s="491"/>
      <c r="W127" s="491"/>
      <c r="X127" s="491"/>
      <c r="Y127" s="633">
        <f>(English!Y127)</f>
        <v>0</v>
      </c>
      <c r="Z127" s="634"/>
      <c r="AA127" s="630" t="str">
        <f>English!AA127</f>
        <v>ü</v>
      </c>
      <c r="AB127" s="631"/>
      <c r="AC127" s="632"/>
      <c r="AD127" s="512"/>
      <c r="AE127" s="512"/>
      <c r="AF127" s="512"/>
      <c r="AG127" s="512"/>
      <c r="AH127" s="512"/>
      <c r="AI127" s="512"/>
      <c r="AJ127" s="512"/>
      <c r="AK127" s="512"/>
      <c r="AL127" s="512"/>
      <c r="AM127" s="633">
        <f>(English!AM127)</f>
        <v>0</v>
      </c>
      <c r="AN127" s="634"/>
    </row>
    <row r="128" spans="1:41" ht="14.1" customHeight="1" thickBo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1:40" ht="14.1" customHeight="1" thickBot="1" x14ac:dyDescent="0.25">
      <c r="A129" s="618" t="s">
        <v>324</v>
      </c>
      <c r="B129" s="619"/>
      <c r="C129" s="619"/>
      <c r="D129" s="619"/>
      <c r="E129" s="619"/>
      <c r="F129" s="619"/>
      <c r="G129" s="619"/>
      <c r="H129" s="620"/>
      <c r="I129" s="612" t="s">
        <v>1002</v>
      </c>
      <c r="J129" s="613"/>
      <c r="K129" s="613"/>
      <c r="L129" s="613"/>
      <c r="M129" s="614" t="str">
        <f>English!M129</f>
        <v>ü</v>
      </c>
      <c r="N129" s="615"/>
      <c r="O129" s="616"/>
      <c r="P129" s="617"/>
      <c r="Q129" s="612" t="s">
        <v>1003</v>
      </c>
      <c r="R129" s="613"/>
      <c r="S129" s="613"/>
      <c r="T129" s="613"/>
      <c r="U129" s="614" t="str">
        <f>English!U129</f>
        <v>ü</v>
      </c>
      <c r="V129" s="615"/>
      <c r="W129" s="612" t="s">
        <v>1004</v>
      </c>
      <c r="X129" s="613"/>
      <c r="Y129" s="613"/>
      <c r="Z129" s="613"/>
      <c r="AA129" s="614" t="str">
        <f>English!AA129</f>
        <v>ü</v>
      </c>
      <c r="AB129" s="615"/>
      <c r="AC129" s="626" t="s">
        <v>1005</v>
      </c>
      <c r="AD129" s="613"/>
      <c r="AE129" s="613"/>
      <c r="AF129" s="613"/>
      <c r="AG129" s="614" t="str">
        <f>English!AG129</f>
        <v>ü</v>
      </c>
      <c r="AH129" s="615"/>
      <c r="AI129" s="627" t="s">
        <v>998</v>
      </c>
      <c r="AJ129" s="628"/>
      <c r="AK129" s="628"/>
      <c r="AL129" s="628"/>
      <c r="AM129" s="628"/>
      <c r="AN129" s="629"/>
    </row>
    <row r="130" spans="1:40" ht="14.1" customHeight="1" thickBot="1" x14ac:dyDescent="0.25">
      <c r="A130" s="621"/>
      <c r="B130" s="622"/>
      <c r="C130" s="622"/>
      <c r="D130" s="622"/>
      <c r="E130" s="622"/>
      <c r="F130" s="622"/>
      <c r="G130" s="622"/>
      <c r="H130" s="623"/>
      <c r="I130" s="612" t="s">
        <v>893</v>
      </c>
      <c r="J130" s="613"/>
      <c r="K130" s="613"/>
      <c r="L130" s="613"/>
      <c r="M130" s="614" t="str">
        <f>English!M130</f>
        <v>ü</v>
      </c>
      <c r="N130" s="615"/>
      <c r="O130" s="616"/>
      <c r="P130" s="617"/>
      <c r="Q130" s="612" t="s">
        <v>999</v>
      </c>
      <c r="R130" s="613"/>
      <c r="S130" s="613"/>
      <c r="T130" s="613"/>
      <c r="U130" s="614" t="str">
        <f>English!U130</f>
        <v>ü</v>
      </c>
      <c r="V130" s="615"/>
      <c r="W130" s="612" t="s">
        <v>1000</v>
      </c>
      <c r="X130" s="613"/>
      <c r="Y130" s="613"/>
      <c r="Z130" s="613"/>
      <c r="AA130" s="614">
        <f>English!AA130</f>
        <v>0</v>
      </c>
      <c r="AB130" s="615"/>
      <c r="AC130" s="626" t="s">
        <v>1001</v>
      </c>
      <c r="AD130" s="613"/>
      <c r="AE130" s="613"/>
      <c r="AF130" s="613"/>
      <c r="AG130" s="614">
        <f>English!AG130</f>
        <v>0</v>
      </c>
      <c r="AH130" s="615"/>
      <c r="AI130" s="627"/>
      <c r="AJ130" s="628"/>
      <c r="AK130" s="628"/>
      <c r="AL130" s="628"/>
      <c r="AM130" s="628"/>
      <c r="AN130" s="629"/>
    </row>
    <row r="131" spans="1:40" ht="15" customHeight="1" thickBot="1" x14ac:dyDescent="0.25">
      <c r="A131" s="5"/>
      <c r="B131" s="5"/>
      <c r="C131" s="5"/>
      <c r="D131" s="5"/>
      <c r="E131" s="5"/>
      <c r="F131" s="5"/>
      <c r="G131" s="5"/>
      <c r="H131" s="13"/>
      <c r="I131" s="4"/>
      <c r="J131" s="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6"/>
      <c r="V131" s="7"/>
      <c r="W131" s="7"/>
      <c r="X131" s="7"/>
      <c r="Y131" s="8"/>
      <c r="Z131" s="9"/>
      <c r="AA131" s="10"/>
      <c r="AB131" s="11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ht="27.75" customHeight="1" x14ac:dyDescent="0.2">
      <c r="A132" s="367" t="s">
        <v>325</v>
      </c>
      <c r="B132" s="368"/>
      <c r="C132" s="368"/>
      <c r="D132" s="368"/>
      <c r="E132" s="368"/>
      <c r="F132" s="368"/>
      <c r="G132" s="368"/>
      <c r="H132" s="368"/>
      <c r="I132" s="368"/>
      <c r="J132" s="368"/>
      <c r="K132" s="368"/>
      <c r="L132" s="368"/>
      <c r="M132" s="368"/>
      <c r="N132" s="368"/>
      <c r="O132" s="368"/>
      <c r="P132" s="368"/>
      <c r="Q132" s="368"/>
      <c r="R132" s="368"/>
      <c r="S132" s="368"/>
      <c r="T132" s="368"/>
      <c r="U132" s="368"/>
      <c r="V132" s="368"/>
      <c r="W132" s="368"/>
      <c r="X132" s="368"/>
      <c r="Y132" s="368"/>
      <c r="Z132" s="368"/>
      <c r="AA132" s="368"/>
      <c r="AB132" s="368"/>
      <c r="AC132" s="368"/>
      <c r="AD132" s="368"/>
      <c r="AE132" s="368"/>
      <c r="AF132" s="368"/>
      <c r="AG132" s="368"/>
      <c r="AH132" s="368"/>
      <c r="AI132" s="368"/>
      <c r="AJ132" s="368"/>
      <c r="AK132" s="368"/>
      <c r="AL132" s="368"/>
      <c r="AM132" s="368"/>
      <c r="AN132" s="484"/>
    </row>
    <row r="133" spans="1:40" ht="27" customHeight="1" x14ac:dyDescent="0.2">
      <c r="A133" s="503" t="s">
        <v>326</v>
      </c>
      <c r="B133" s="502"/>
      <c r="C133" s="502"/>
      <c r="D133" s="502"/>
      <c r="E133" s="502"/>
      <c r="F133" s="502"/>
      <c r="G133" s="502"/>
      <c r="H133" s="502"/>
      <c r="I133" s="674" t="s">
        <v>261</v>
      </c>
      <c r="J133" s="675"/>
      <c r="K133" s="676"/>
      <c r="L133" s="459" t="s">
        <v>327</v>
      </c>
      <c r="M133" s="459"/>
      <c r="N133" s="459"/>
      <c r="O133" s="459"/>
      <c r="P133" s="459"/>
      <c r="Q133" s="677" t="s">
        <v>328</v>
      </c>
      <c r="R133" s="677"/>
      <c r="S133" s="677"/>
      <c r="T133" s="459" t="s">
        <v>137</v>
      </c>
      <c r="U133" s="459"/>
      <c r="V133" s="459"/>
      <c r="W133" s="316" t="s">
        <v>329</v>
      </c>
      <c r="X133" s="316"/>
      <c r="Y133" s="316"/>
      <c r="Z133" s="316" t="s">
        <v>330</v>
      </c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477"/>
    </row>
    <row r="134" spans="1:40" ht="14.45" customHeight="1" x14ac:dyDescent="0.2">
      <c r="A134" s="504" t="s">
        <v>667</v>
      </c>
      <c r="B134" s="505"/>
      <c r="C134" s="505"/>
      <c r="D134" s="505"/>
      <c r="E134" s="505"/>
      <c r="F134" s="505"/>
      <c r="G134" s="505"/>
      <c r="H134" s="505"/>
      <c r="I134" s="471" t="str">
        <f>(English!I134)</f>
        <v>300 m²</v>
      </c>
      <c r="J134" s="471"/>
      <c r="K134" s="471"/>
      <c r="L134" s="508">
        <f>(English!L134)</f>
        <v>180</v>
      </c>
      <c r="M134" s="509"/>
      <c r="N134" s="509"/>
      <c r="O134" s="509"/>
      <c r="P134" s="510"/>
      <c r="Q134" s="508">
        <f>(English!Q134)</f>
        <v>350</v>
      </c>
      <c r="R134" s="509"/>
      <c r="S134" s="510"/>
      <c r="T134" s="508">
        <f>(English!T134)</f>
        <v>220</v>
      </c>
      <c r="U134" s="509"/>
      <c r="V134" s="510"/>
      <c r="W134" s="508" t="str">
        <f>(English!W134)</f>
        <v>-</v>
      </c>
      <c r="X134" s="509"/>
      <c r="Y134" s="510"/>
      <c r="Z134" s="671" t="str">
        <f>(English!Z134)</f>
        <v>Foyer: 365m²</v>
      </c>
      <c r="AA134" s="672"/>
      <c r="AB134" s="672"/>
      <c r="AC134" s="672"/>
      <c r="AD134" s="672"/>
      <c r="AE134" s="672"/>
      <c r="AF134" s="672"/>
      <c r="AG134" s="672"/>
      <c r="AH134" s="672"/>
      <c r="AI134" s="672"/>
      <c r="AJ134" s="672"/>
      <c r="AK134" s="672"/>
      <c r="AL134" s="672"/>
      <c r="AM134" s="672"/>
      <c r="AN134" s="673"/>
    </row>
    <row r="135" spans="1:40" ht="14.45" customHeight="1" x14ac:dyDescent="0.2">
      <c r="A135" s="504" t="s">
        <v>668</v>
      </c>
      <c r="B135" s="505"/>
      <c r="C135" s="505"/>
      <c r="D135" s="505"/>
      <c r="E135" s="505"/>
      <c r="F135" s="505"/>
      <c r="G135" s="505"/>
      <c r="H135" s="505"/>
      <c r="I135" s="471" t="str">
        <f>(English!I135)</f>
        <v>391 m²</v>
      </c>
      <c r="J135" s="471"/>
      <c r="K135" s="471"/>
      <c r="L135" s="508">
        <f>(English!L135)</f>
        <v>130</v>
      </c>
      <c r="M135" s="509"/>
      <c r="N135" s="509"/>
      <c r="O135" s="509"/>
      <c r="P135" s="510"/>
      <c r="Q135" s="508">
        <f>(English!Q135)</f>
        <v>200</v>
      </c>
      <c r="R135" s="509"/>
      <c r="S135" s="510"/>
      <c r="T135" s="508">
        <f>(English!T135)</f>
        <v>160</v>
      </c>
      <c r="U135" s="509"/>
      <c r="V135" s="510"/>
      <c r="W135" s="508" t="str">
        <f>(English!W135)</f>
        <v>-</v>
      </c>
      <c r="X135" s="509"/>
      <c r="Y135" s="510"/>
      <c r="Z135" s="671">
        <f>(English!Z135)</f>
        <v>0</v>
      </c>
      <c r="AA135" s="672"/>
      <c r="AB135" s="672"/>
      <c r="AC135" s="672"/>
      <c r="AD135" s="672"/>
      <c r="AE135" s="672"/>
      <c r="AF135" s="672"/>
      <c r="AG135" s="672"/>
      <c r="AH135" s="672"/>
      <c r="AI135" s="672"/>
      <c r="AJ135" s="672"/>
      <c r="AK135" s="672"/>
      <c r="AL135" s="672"/>
      <c r="AM135" s="672"/>
      <c r="AN135" s="673"/>
    </row>
    <row r="136" spans="1:40" ht="14.45" hidden="1" customHeight="1" thickBot="1" x14ac:dyDescent="0.25">
      <c r="A136" s="497"/>
      <c r="B136" s="498"/>
      <c r="C136" s="498"/>
      <c r="D136" s="498"/>
      <c r="E136" s="498"/>
      <c r="F136" s="498"/>
      <c r="G136" s="498"/>
      <c r="H136" s="498"/>
      <c r="I136" s="492">
        <f>(English!I136)</f>
        <v>0</v>
      </c>
      <c r="J136" s="492"/>
      <c r="K136" s="492"/>
      <c r="L136" s="668">
        <f>(English!L136)</f>
        <v>0</v>
      </c>
      <c r="M136" s="669"/>
      <c r="N136" s="669"/>
      <c r="O136" s="669"/>
      <c r="P136" s="670"/>
      <c r="Q136" s="668">
        <f>(English!Q136)</f>
        <v>0</v>
      </c>
      <c r="R136" s="669"/>
      <c r="S136" s="670"/>
      <c r="T136" s="668">
        <f>(English!T136)</f>
        <v>0</v>
      </c>
      <c r="U136" s="669"/>
      <c r="V136" s="670"/>
      <c r="W136" s="668">
        <f>(English!W136)</f>
        <v>0</v>
      </c>
      <c r="X136" s="669"/>
      <c r="Y136" s="670"/>
      <c r="Z136" s="661">
        <f>(English!Z136)</f>
        <v>0</v>
      </c>
      <c r="AA136" s="662"/>
      <c r="AB136" s="662"/>
      <c r="AC136" s="662"/>
      <c r="AD136" s="662"/>
      <c r="AE136" s="662"/>
      <c r="AF136" s="662"/>
      <c r="AG136" s="662"/>
      <c r="AH136" s="662"/>
      <c r="AI136" s="662"/>
      <c r="AJ136" s="662"/>
      <c r="AK136" s="662"/>
      <c r="AL136" s="662"/>
      <c r="AM136" s="662"/>
      <c r="AN136" s="663"/>
    </row>
    <row r="137" spans="1:40" ht="13.5" thickBo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AI137" s="30"/>
      <c r="AJ137" s="30"/>
      <c r="AK137" s="30"/>
      <c r="AL137" s="30"/>
      <c r="AM137" s="30"/>
      <c r="AN137" s="30"/>
    </row>
    <row r="138" spans="1:40" ht="19.149999999999999" customHeight="1" x14ac:dyDescent="0.2">
      <c r="A138" s="494" t="s">
        <v>331</v>
      </c>
      <c r="B138" s="495"/>
      <c r="C138" s="495"/>
      <c r="D138" s="495"/>
      <c r="E138" s="495"/>
      <c r="F138" s="495"/>
      <c r="G138" s="495"/>
      <c r="H138" s="495"/>
      <c r="I138" s="495"/>
      <c r="J138" s="495"/>
      <c r="K138" s="495"/>
      <c r="L138" s="495"/>
      <c r="M138" s="495"/>
      <c r="N138" s="495"/>
      <c r="O138" s="495"/>
      <c r="P138" s="495"/>
      <c r="Q138" s="495"/>
      <c r="R138" s="495"/>
      <c r="S138" s="495"/>
      <c r="T138" s="495"/>
      <c r="U138" s="495"/>
      <c r="V138" s="495"/>
      <c r="W138" s="495"/>
      <c r="X138" s="495"/>
      <c r="Y138" s="495"/>
      <c r="Z138" s="495"/>
      <c r="AA138" s="495"/>
      <c r="AB138" s="495"/>
      <c r="AC138" s="495"/>
      <c r="AD138" s="495"/>
      <c r="AE138" s="495"/>
      <c r="AF138" s="495"/>
      <c r="AG138" s="495"/>
      <c r="AH138" s="495"/>
      <c r="AI138" s="495"/>
      <c r="AJ138" s="495"/>
      <c r="AK138" s="495"/>
      <c r="AL138" s="495"/>
      <c r="AM138" s="495"/>
      <c r="AN138" s="496"/>
    </row>
    <row r="139" spans="1:40" ht="15" x14ac:dyDescent="0.2">
      <c r="A139" s="349" t="s">
        <v>143</v>
      </c>
      <c r="B139" s="280"/>
      <c r="C139" s="280"/>
      <c r="D139" s="280"/>
      <c r="E139" s="280"/>
      <c r="F139" s="280"/>
      <c r="G139" s="280"/>
      <c r="H139" s="280"/>
      <c r="I139" s="635" t="str">
        <f>(English!I139)</f>
        <v>ü</v>
      </c>
      <c r="J139" s="664"/>
      <c r="K139" s="280" t="s">
        <v>333</v>
      </c>
      <c r="L139" s="280"/>
      <c r="M139" s="280"/>
      <c r="N139" s="280"/>
      <c r="O139" s="280"/>
      <c r="P139" s="280"/>
      <c r="Q139" s="280"/>
      <c r="R139" s="280"/>
      <c r="S139" s="280"/>
      <c r="T139" s="635" t="str">
        <f>(English!T139)</f>
        <v>ü</v>
      </c>
      <c r="U139" s="664"/>
      <c r="V139" s="407" t="s">
        <v>335</v>
      </c>
      <c r="W139" s="408"/>
      <c r="X139" s="408"/>
      <c r="Y139" s="408"/>
      <c r="Z139" s="408"/>
      <c r="AA139" s="408"/>
      <c r="AB139" s="408"/>
      <c r="AC139" s="409"/>
      <c r="AD139" s="635" t="str">
        <f>(English!AD139)</f>
        <v>ü</v>
      </c>
      <c r="AE139" s="664"/>
      <c r="AF139" s="280"/>
      <c r="AG139" s="280"/>
      <c r="AH139" s="280"/>
      <c r="AI139" s="280"/>
      <c r="AJ139" s="280"/>
      <c r="AK139" s="280"/>
      <c r="AL139" s="280"/>
      <c r="AM139" s="635">
        <f>(English!AM139)</f>
        <v>0</v>
      </c>
      <c r="AN139" s="636"/>
    </row>
    <row r="140" spans="1:40" ht="15" x14ac:dyDescent="0.2">
      <c r="A140" s="349" t="s">
        <v>332</v>
      </c>
      <c r="B140" s="280"/>
      <c r="C140" s="280"/>
      <c r="D140" s="280"/>
      <c r="E140" s="280"/>
      <c r="F140" s="280"/>
      <c r="G140" s="280"/>
      <c r="H140" s="280"/>
      <c r="I140" s="635" t="str">
        <f>(English!I140)</f>
        <v>ü</v>
      </c>
      <c r="J140" s="664"/>
      <c r="K140" s="407" t="s">
        <v>148</v>
      </c>
      <c r="L140" s="408"/>
      <c r="M140" s="408"/>
      <c r="N140" s="408"/>
      <c r="O140" s="408"/>
      <c r="P140" s="408"/>
      <c r="Q140" s="408"/>
      <c r="R140" s="408"/>
      <c r="S140" s="409"/>
      <c r="T140" s="635" t="str">
        <f>(English!T140)</f>
        <v>ü</v>
      </c>
      <c r="U140" s="664"/>
      <c r="V140" s="407" t="s">
        <v>336</v>
      </c>
      <c r="W140" s="408"/>
      <c r="X140" s="408"/>
      <c r="Y140" s="408"/>
      <c r="Z140" s="408"/>
      <c r="AA140" s="408"/>
      <c r="AB140" s="408"/>
      <c r="AC140" s="409"/>
      <c r="AD140" s="635" t="str">
        <f>(English!AD140)</f>
        <v>ü</v>
      </c>
      <c r="AE140" s="664"/>
      <c r="AF140" s="280"/>
      <c r="AG140" s="280"/>
      <c r="AH140" s="280"/>
      <c r="AI140" s="280"/>
      <c r="AJ140" s="280"/>
      <c r="AK140" s="280"/>
      <c r="AL140" s="280"/>
      <c r="AM140" s="635">
        <f>(English!AM140)</f>
        <v>0</v>
      </c>
      <c r="AN140" s="636"/>
    </row>
    <row r="141" spans="1:40" ht="15" x14ac:dyDescent="0.2">
      <c r="A141" s="349" t="s">
        <v>145</v>
      </c>
      <c r="B141" s="280"/>
      <c r="C141" s="280"/>
      <c r="D141" s="280"/>
      <c r="E141" s="280"/>
      <c r="F141" s="280"/>
      <c r="G141" s="280"/>
      <c r="H141" s="280"/>
      <c r="I141" s="635" t="str">
        <f>(English!I141)</f>
        <v>ü</v>
      </c>
      <c r="J141" s="664"/>
      <c r="K141" s="280" t="s">
        <v>334</v>
      </c>
      <c r="L141" s="280"/>
      <c r="M141" s="280"/>
      <c r="N141" s="280"/>
      <c r="O141" s="280"/>
      <c r="P141" s="280"/>
      <c r="Q141" s="280"/>
      <c r="R141" s="280"/>
      <c r="S141" s="280"/>
      <c r="T141" s="635" t="str">
        <f>(English!T141)</f>
        <v>ü</v>
      </c>
      <c r="U141" s="664"/>
      <c r="V141" s="407" t="s">
        <v>337</v>
      </c>
      <c r="W141" s="408"/>
      <c r="X141" s="408"/>
      <c r="Y141" s="408"/>
      <c r="Z141" s="408"/>
      <c r="AA141" s="408"/>
      <c r="AB141" s="408"/>
      <c r="AC141" s="409"/>
      <c r="AD141" s="635" t="str">
        <f>(English!AD141)</f>
        <v>ü</v>
      </c>
      <c r="AE141" s="664"/>
      <c r="AF141" s="280"/>
      <c r="AG141" s="280"/>
      <c r="AH141" s="280"/>
      <c r="AI141" s="280"/>
      <c r="AJ141" s="280"/>
      <c r="AK141" s="280"/>
      <c r="AL141" s="280"/>
      <c r="AM141" s="635">
        <f>(English!AM141)</f>
        <v>0</v>
      </c>
      <c r="AN141" s="636"/>
    </row>
    <row r="142" spans="1:40" ht="15.75" thickBot="1" x14ac:dyDescent="0.25">
      <c r="A142" s="366" t="s">
        <v>182</v>
      </c>
      <c r="B142" s="246"/>
      <c r="C142" s="246"/>
      <c r="D142" s="246"/>
      <c r="E142" s="246"/>
      <c r="F142" s="246"/>
      <c r="G142" s="246"/>
      <c r="H142" s="246"/>
      <c r="I142" s="633" t="str">
        <f>(English!I142)</f>
        <v>ü</v>
      </c>
      <c r="J142" s="660"/>
      <c r="K142" s="246"/>
      <c r="L142" s="246"/>
      <c r="M142" s="246"/>
      <c r="N142" s="246"/>
      <c r="O142" s="246"/>
      <c r="P142" s="246"/>
      <c r="Q142" s="246"/>
      <c r="R142" s="246"/>
      <c r="S142" s="246"/>
      <c r="T142" s="633">
        <f>(English!T142)</f>
        <v>0</v>
      </c>
      <c r="U142" s="660"/>
      <c r="V142" s="513"/>
      <c r="W142" s="514"/>
      <c r="X142" s="514"/>
      <c r="Y142" s="514"/>
      <c r="Z142" s="514"/>
      <c r="AA142" s="514"/>
      <c r="AB142" s="514"/>
      <c r="AC142" s="515"/>
      <c r="AD142" s="633">
        <f>(English!AD142)</f>
        <v>0</v>
      </c>
      <c r="AE142" s="660"/>
      <c r="AF142" s="246"/>
      <c r="AG142" s="246"/>
      <c r="AH142" s="246"/>
      <c r="AI142" s="246"/>
      <c r="AJ142" s="246"/>
      <c r="AK142" s="246"/>
      <c r="AL142" s="246"/>
      <c r="AM142" s="633">
        <f>(English!AM142)</f>
        <v>0</v>
      </c>
      <c r="AN142" s="634"/>
    </row>
    <row r="143" spans="1:40" ht="15" x14ac:dyDescent="0.2">
      <c r="A143" s="5"/>
      <c r="B143" s="5"/>
      <c r="C143" s="5"/>
      <c r="D143" s="5"/>
      <c r="E143" s="5"/>
      <c r="F143" s="5"/>
      <c r="G143" s="5"/>
      <c r="H143" s="5"/>
      <c r="I143" s="58"/>
      <c r="J143" s="59"/>
      <c r="K143" s="5"/>
      <c r="L143" s="5"/>
      <c r="M143" s="5"/>
      <c r="N143" s="5"/>
      <c r="O143" s="5"/>
      <c r="P143" s="5"/>
      <c r="Q143" s="5"/>
      <c r="R143" s="5"/>
      <c r="S143" s="5"/>
      <c r="T143" s="58"/>
      <c r="U143" s="59"/>
      <c r="V143" s="5"/>
      <c r="W143" s="5"/>
      <c r="X143" s="5"/>
      <c r="Y143" s="5"/>
      <c r="Z143" s="5"/>
      <c r="AA143" s="5"/>
      <c r="AB143" s="5"/>
      <c r="AC143" s="5"/>
      <c r="AD143" s="58"/>
      <c r="AE143" s="59"/>
      <c r="AF143" s="5"/>
      <c r="AG143" s="5"/>
      <c r="AH143" s="5"/>
      <c r="AI143" s="5"/>
      <c r="AJ143" s="5"/>
      <c r="AK143" s="5"/>
      <c r="AL143" s="5"/>
      <c r="AM143" s="58"/>
      <c r="AN143" s="59"/>
    </row>
    <row r="144" spans="1:40" ht="15" x14ac:dyDescent="0.2">
      <c r="A144" s="5"/>
      <c r="B144" s="5"/>
      <c r="C144" s="5"/>
      <c r="D144" s="5"/>
      <c r="E144" s="5"/>
      <c r="F144" s="5"/>
      <c r="G144" s="5"/>
      <c r="H144" s="5"/>
      <c r="I144" s="58"/>
      <c r="J144" s="59"/>
      <c r="K144" s="5"/>
      <c r="L144" s="5"/>
      <c r="M144" s="5"/>
      <c r="N144" s="5"/>
      <c r="O144" s="5"/>
      <c r="P144" s="5"/>
      <c r="Q144" s="5"/>
      <c r="R144" s="5"/>
      <c r="S144" s="5"/>
      <c r="T144" s="58"/>
      <c r="U144" s="59"/>
      <c r="V144" s="5"/>
      <c r="W144" s="5"/>
      <c r="X144" s="5"/>
      <c r="Y144" s="5"/>
      <c r="Z144" s="5"/>
      <c r="AA144" s="5"/>
      <c r="AB144" s="5"/>
      <c r="AC144" s="5"/>
      <c r="AD144" s="58"/>
      <c r="AE144" s="59"/>
      <c r="AF144" s="5"/>
      <c r="AG144" s="5"/>
      <c r="AH144" s="5"/>
      <c r="AI144" s="5"/>
      <c r="AJ144" s="5"/>
      <c r="AK144" s="5"/>
      <c r="AL144" s="5"/>
      <c r="AM144" s="58"/>
      <c r="AN144" s="59"/>
    </row>
    <row r="145" spans="1:40" ht="13.5" thickBot="1" x14ac:dyDescent="0.25"/>
    <row r="146" spans="1:40" ht="23.25" thickBot="1" x14ac:dyDescent="0.25">
      <c r="A146" s="448" t="s">
        <v>738</v>
      </c>
      <c r="B146" s="449"/>
      <c r="C146" s="449"/>
      <c r="D146" s="449"/>
      <c r="E146" s="449"/>
      <c r="F146" s="449"/>
      <c r="G146" s="449"/>
      <c r="H146" s="449"/>
      <c r="I146" s="449"/>
      <c r="J146" s="449"/>
      <c r="K146" s="449"/>
      <c r="L146" s="449"/>
      <c r="M146" s="449"/>
      <c r="N146" s="449"/>
      <c r="O146" s="449"/>
      <c r="P146" s="449"/>
      <c r="Q146" s="449"/>
      <c r="R146" s="449"/>
      <c r="S146" s="449"/>
      <c r="T146" s="449"/>
      <c r="U146" s="449"/>
      <c r="V146" s="449"/>
      <c r="W146" s="449"/>
      <c r="X146" s="449"/>
      <c r="Y146" s="449"/>
      <c r="Z146" s="449"/>
      <c r="AA146" s="449"/>
      <c r="AB146" s="449"/>
      <c r="AC146" s="449"/>
      <c r="AD146" s="449"/>
      <c r="AE146" s="449"/>
      <c r="AF146" s="449"/>
      <c r="AG146" s="449"/>
      <c r="AH146" s="449"/>
      <c r="AI146" s="449"/>
      <c r="AJ146" s="449"/>
      <c r="AK146" s="449"/>
      <c r="AL146" s="449"/>
      <c r="AM146" s="449"/>
      <c r="AN146" s="450"/>
    </row>
    <row r="147" spans="1:40" x14ac:dyDescent="0.2">
      <c r="A147" s="750" t="s">
        <v>124</v>
      </c>
      <c r="B147" s="750"/>
      <c r="C147" s="750"/>
      <c r="D147" s="750"/>
      <c r="E147" s="750"/>
      <c r="F147" s="751" t="s">
        <v>216</v>
      </c>
      <c r="G147" s="751"/>
      <c r="H147" s="752" t="s">
        <v>209</v>
      </c>
      <c r="I147" s="752"/>
      <c r="J147" s="752"/>
      <c r="K147" s="752" t="s">
        <v>260</v>
      </c>
      <c r="L147" s="752"/>
      <c r="M147" s="752"/>
      <c r="N147" s="752" t="s">
        <v>740</v>
      </c>
      <c r="O147" s="752"/>
      <c r="P147" s="752" t="s">
        <v>856</v>
      </c>
      <c r="Q147" s="752"/>
      <c r="R147" s="751" t="s">
        <v>261</v>
      </c>
      <c r="S147" s="753"/>
      <c r="T147" s="751" t="s">
        <v>742</v>
      </c>
      <c r="U147" s="751"/>
      <c r="V147" s="751" t="s">
        <v>743</v>
      </c>
      <c r="W147" s="751"/>
      <c r="X147" s="751" t="s">
        <v>122</v>
      </c>
      <c r="Y147" s="751"/>
      <c r="Z147" s="751" t="s">
        <v>376</v>
      </c>
      <c r="AA147" s="751"/>
      <c r="AB147" s="751" t="s">
        <v>267</v>
      </c>
      <c r="AC147" s="751"/>
      <c r="AD147" s="754" t="s">
        <v>276</v>
      </c>
      <c r="AE147" s="754"/>
      <c r="AF147" s="751" t="s">
        <v>203</v>
      </c>
      <c r="AG147" s="751"/>
      <c r="AH147" s="751"/>
      <c r="AI147" s="755"/>
      <c r="AJ147" s="534" t="s">
        <v>778</v>
      </c>
      <c r="AK147" s="535"/>
      <c r="AL147" s="535"/>
      <c r="AM147" s="535"/>
      <c r="AN147" s="536"/>
    </row>
    <row r="148" spans="1:40" x14ac:dyDescent="0.2">
      <c r="A148" s="414"/>
      <c r="B148" s="414"/>
      <c r="C148" s="414"/>
      <c r="D148" s="414"/>
      <c r="E148" s="414"/>
      <c r="F148" s="260"/>
      <c r="G148" s="260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0" t="s">
        <v>262</v>
      </c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436"/>
      <c r="AE148" s="436"/>
      <c r="AF148" s="260" t="s">
        <v>130</v>
      </c>
      <c r="AG148" s="260"/>
      <c r="AH148" s="260" t="s">
        <v>269</v>
      </c>
      <c r="AI148" s="756"/>
      <c r="AJ148" s="537"/>
      <c r="AK148" s="538"/>
      <c r="AL148" s="538"/>
      <c r="AM148" s="538"/>
      <c r="AN148" s="539"/>
    </row>
    <row r="149" spans="1:40" ht="15" x14ac:dyDescent="0.2">
      <c r="A149" s="566" t="s">
        <v>746</v>
      </c>
      <c r="B149" s="566"/>
      <c r="C149" s="566"/>
      <c r="D149" s="566"/>
      <c r="E149" s="566"/>
      <c r="F149" s="314">
        <f>English!F149</f>
        <v>10</v>
      </c>
      <c r="G149" s="314"/>
      <c r="H149" s="567" t="s">
        <v>783</v>
      </c>
      <c r="I149" s="567"/>
      <c r="J149" s="567"/>
      <c r="K149" s="314" t="str">
        <f>English!K149</f>
        <v>10:00-18:00</v>
      </c>
      <c r="L149" s="314"/>
      <c r="M149" s="314"/>
      <c r="N149" s="547" t="str">
        <f>English!N149</f>
        <v>ü</v>
      </c>
      <c r="O149" s="547"/>
      <c r="P149" s="548">
        <f>English!P149</f>
        <v>0</v>
      </c>
      <c r="Q149" s="548"/>
      <c r="R149" s="314">
        <f>English!R149</f>
        <v>165</v>
      </c>
      <c r="S149" s="314"/>
      <c r="T149" s="547" t="str">
        <f>English!T149</f>
        <v>ü</v>
      </c>
      <c r="U149" s="547"/>
      <c r="V149" s="547" t="str">
        <f>English!V149</f>
        <v>ü</v>
      </c>
      <c r="W149" s="547"/>
      <c r="X149" s="547" t="str">
        <f>English!X149</f>
        <v>ü</v>
      </c>
      <c r="Y149" s="547"/>
      <c r="Z149" s="547" t="str">
        <f>English!Z149</f>
        <v>ü</v>
      </c>
      <c r="AA149" s="547"/>
      <c r="AB149" s="547" t="str">
        <f>English!AB149</f>
        <v>ü</v>
      </c>
      <c r="AC149" s="547"/>
      <c r="AD149" s="547" t="str">
        <f>English!AD149</f>
        <v>ü</v>
      </c>
      <c r="AE149" s="547"/>
      <c r="AF149" s="547">
        <f>English!AF149</f>
        <v>0</v>
      </c>
      <c r="AG149" s="547"/>
      <c r="AH149" s="547" t="str">
        <f>English!AH149</f>
        <v>ü</v>
      </c>
      <c r="AI149" s="757"/>
      <c r="AJ149" s="217" t="s">
        <v>215</v>
      </c>
      <c r="AK149" s="218"/>
      <c r="AL149" s="218"/>
      <c r="AM149" s="218"/>
      <c r="AN149" s="550"/>
    </row>
    <row r="150" spans="1:40" ht="15" x14ac:dyDescent="0.2">
      <c r="A150" s="758"/>
      <c r="B150" s="758"/>
      <c r="C150" s="758"/>
      <c r="D150" s="758"/>
      <c r="E150" s="758"/>
      <c r="F150" s="230"/>
      <c r="G150" s="230"/>
      <c r="H150" s="759"/>
      <c r="I150" s="759"/>
      <c r="J150" s="759"/>
      <c r="K150" s="230"/>
      <c r="L150" s="230"/>
      <c r="M150" s="230"/>
      <c r="N150" s="584"/>
      <c r="O150" s="584"/>
      <c r="P150" s="585"/>
      <c r="Q150" s="585"/>
      <c r="R150" s="230"/>
      <c r="S150" s="230"/>
      <c r="T150" s="585"/>
      <c r="U150" s="585"/>
      <c r="V150" s="585"/>
      <c r="W150" s="585"/>
      <c r="X150" s="584"/>
      <c r="Y150" s="584"/>
      <c r="Z150" s="584"/>
      <c r="AA150" s="584"/>
      <c r="AB150" s="584"/>
      <c r="AC150" s="584"/>
      <c r="AD150" s="584"/>
      <c r="AE150" s="584"/>
      <c r="AF150" s="584"/>
      <c r="AG150" s="584"/>
      <c r="AH150" s="584"/>
      <c r="AI150" s="768"/>
      <c r="AJ150" s="560">
        <f>English!AJ150</f>
        <v>2016</v>
      </c>
      <c r="AK150" s="561"/>
      <c r="AL150" s="561"/>
      <c r="AM150" s="561"/>
      <c r="AN150" s="415"/>
    </row>
    <row r="151" spans="1:40" x14ac:dyDescent="0.2">
      <c r="A151" s="760"/>
      <c r="B151" s="760"/>
      <c r="C151" s="760"/>
      <c r="D151" s="760"/>
      <c r="E151" s="760"/>
      <c r="F151" s="760"/>
      <c r="G151" s="760"/>
      <c r="H151" s="760"/>
      <c r="I151" s="760"/>
      <c r="J151" s="760"/>
      <c r="K151" s="760"/>
      <c r="L151" s="760"/>
      <c r="M151" s="760"/>
      <c r="N151" s="760"/>
      <c r="O151" s="760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0"/>
      <c r="AC151" s="760"/>
      <c r="AD151" s="760"/>
      <c r="AE151" s="760"/>
      <c r="AF151" s="760"/>
      <c r="AG151" s="760"/>
      <c r="AH151" s="760"/>
      <c r="AI151" s="761"/>
      <c r="AJ151" s="642"/>
      <c r="AK151" s="643"/>
      <c r="AL151" s="643"/>
      <c r="AM151" s="643"/>
      <c r="AN151" s="644"/>
    </row>
    <row r="152" spans="1:40" ht="12.75" customHeight="1" x14ac:dyDescent="0.2">
      <c r="A152" s="414" t="s">
        <v>124</v>
      </c>
      <c r="B152" s="414"/>
      <c r="C152" s="414"/>
      <c r="D152" s="414"/>
      <c r="E152" s="414"/>
      <c r="F152" s="260" t="s">
        <v>216</v>
      </c>
      <c r="G152" s="260"/>
      <c r="H152" s="268" t="s">
        <v>209</v>
      </c>
      <c r="I152" s="268"/>
      <c r="J152" s="268"/>
      <c r="K152" s="268" t="s">
        <v>260</v>
      </c>
      <c r="L152" s="268"/>
      <c r="M152" s="268"/>
      <c r="N152" s="268" t="s">
        <v>740</v>
      </c>
      <c r="O152" s="268"/>
      <c r="P152" s="752" t="s">
        <v>856</v>
      </c>
      <c r="Q152" s="752"/>
      <c r="R152" s="260" t="s">
        <v>261</v>
      </c>
      <c r="S152" s="568"/>
      <c r="T152" s="260" t="s">
        <v>742</v>
      </c>
      <c r="U152" s="260"/>
      <c r="V152" s="260" t="s">
        <v>743</v>
      </c>
      <c r="W152" s="260"/>
      <c r="X152" s="260" t="s">
        <v>122</v>
      </c>
      <c r="Y152" s="260"/>
      <c r="Z152" s="260" t="s">
        <v>376</v>
      </c>
      <c r="AA152" s="260"/>
      <c r="AB152" s="260" t="s">
        <v>267</v>
      </c>
      <c r="AC152" s="260"/>
      <c r="AD152" s="436" t="s">
        <v>276</v>
      </c>
      <c r="AE152" s="436"/>
      <c r="AF152" s="260" t="s">
        <v>203</v>
      </c>
      <c r="AG152" s="260"/>
      <c r="AH152" s="260"/>
      <c r="AI152" s="756"/>
      <c r="AJ152" s="599" t="s">
        <v>779</v>
      </c>
      <c r="AK152" s="600"/>
      <c r="AL152" s="600"/>
      <c r="AM152" s="600"/>
      <c r="AN152" s="601"/>
    </row>
    <row r="153" spans="1:40" x14ac:dyDescent="0.2">
      <c r="A153" s="414"/>
      <c r="B153" s="414"/>
      <c r="C153" s="414"/>
      <c r="D153" s="414"/>
      <c r="E153" s="414"/>
      <c r="F153" s="260"/>
      <c r="G153" s="260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0" t="s">
        <v>262</v>
      </c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436"/>
      <c r="AE153" s="436"/>
      <c r="AF153" s="260" t="s">
        <v>130</v>
      </c>
      <c r="AG153" s="260"/>
      <c r="AH153" s="260" t="s">
        <v>269</v>
      </c>
      <c r="AI153" s="756"/>
      <c r="AJ153" s="112"/>
      <c r="AK153" s="113"/>
      <c r="AL153" s="113"/>
      <c r="AM153" s="113"/>
      <c r="AN153" s="114"/>
    </row>
    <row r="154" spans="1:40" ht="15" x14ac:dyDescent="0.2">
      <c r="A154" s="566" t="s">
        <v>750</v>
      </c>
      <c r="B154" s="566"/>
      <c r="C154" s="566"/>
      <c r="D154" s="566"/>
      <c r="E154" s="566"/>
      <c r="F154" s="314">
        <f>English!F154</f>
        <v>1</v>
      </c>
      <c r="G154" s="314"/>
      <c r="H154" s="567" t="s">
        <v>782</v>
      </c>
      <c r="I154" s="567"/>
      <c r="J154" s="567"/>
      <c r="K154" s="314" t="str">
        <f>English!K154</f>
        <v>10:00-18:00</v>
      </c>
      <c r="L154" s="314"/>
      <c r="M154" s="314"/>
      <c r="N154" s="547">
        <f>English!N154</f>
        <v>0</v>
      </c>
      <c r="O154" s="547"/>
      <c r="P154" s="547" t="str">
        <f>English!P154</f>
        <v>ü</v>
      </c>
      <c r="Q154" s="547"/>
      <c r="R154" s="314">
        <f>English!R154</f>
        <v>1000</v>
      </c>
      <c r="S154" s="314"/>
      <c r="T154" s="547">
        <f>English!T154</f>
        <v>0</v>
      </c>
      <c r="U154" s="547"/>
      <c r="V154" s="547">
        <f>English!V154</f>
        <v>0</v>
      </c>
      <c r="W154" s="547"/>
      <c r="X154" s="547" t="str">
        <f>English!X154</f>
        <v>ü</v>
      </c>
      <c r="Y154" s="547"/>
      <c r="Z154" s="548">
        <f>English!Z154</f>
        <v>0</v>
      </c>
      <c r="AA154" s="548"/>
      <c r="AB154" s="547" t="str">
        <f>English!AB154</f>
        <v>ü</v>
      </c>
      <c r="AC154" s="547"/>
      <c r="AD154" s="547">
        <f>English!AD154</f>
        <v>0</v>
      </c>
      <c r="AE154" s="547"/>
      <c r="AF154" s="547">
        <f>English!AF154</f>
        <v>0</v>
      </c>
      <c r="AG154" s="547"/>
      <c r="AH154" s="547" t="str">
        <f>English!AH154</f>
        <v>ü</v>
      </c>
      <c r="AI154" s="757"/>
      <c r="AJ154" s="560">
        <f>English!AJ154</f>
        <v>1800</v>
      </c>
      <c r="AK154" s="561"/>
      <c r="AL154" s="561"/>
      <c r="AM154" s="561"/>
      <c r="AN154" s="415"/>
    </row>
    <row r="155" spans="1:40" x14ac:dyDescent="0.2">
      <c r="A155" s="760"/>
      <c r="B155" s="760"/>
      <c r="C155" s="760"/>
      <c r="D155" s="760"/>
      <c r="E155" s="760"/>
      <c r="F155" s="760"/>
      <c r="G155" s="760"/>
      <c r="H155" s="760"/>
      <c r="I155" s="760"/>
      <c r="J155" s="760"/>
      <c r="K155" s="760"/>
      <c r="L155" s="760"/>
      <c r="M155" s="760"/>
      <c r="N155" s="760"/>
      <c r="O155" s="760"/>
      <c r="P155" s="760"/>
      <c r="Q155" s="760"/>
      <c r="R155" s="760"/>
      <c r="S155" s="760"/>
      <c r="T155" s="760"/>
      <c r="U155" s="760"/>
      <c r="V155" s="760"/>
      <c r="W155" s="760"/>
      <c r="X155" s="760"/>
      <c r="Y155" s="760"/>
      <c r="Z155" s="760"/>
      <c r="AA155" s="760"/>
      <c r="AB155" s="760"/>
      <c r="AC155" s="760"/>
      <c r="AD155" s="760"/>
      <c r="AE155" s="760"/>
      <c r="AF155" s="760"/>
      <c r="AG155" s="760"/>
      <c r="AH155" s="760"/>
      <c r="AI155" s="761"/>
      <c r="AJ155" s="645"/>
      <c r="AK155" s="646"/>
      <c r="AL155" s="646"/>
      <c r="AM155" s="646"/>
      <c r="AN155" s="647"/>
    </row>
    <row r="156" spans="1:40" ht="31.5" customHeight="1" x14ac:dyDescent="0.2">
      <c r="A156" s="414" t="s">
        <v>124</v>
      </c>
      <c r="B156" s="414"/>
      <c r="C156" s="414"/>
      <c r="D156" s="414"/>
      <c r="E156" s="414"/>
      <c r="F156" s="260" t="s">
        <v>216</v>
      </c>
      <c r="G156" s="260"/>
      <c r="H156" s="268" t="s">
        <v>209</v>
      </c>
      <c r="I156" s="268"/>
      <c r="J156" s="268"/>
      <c r="K156" s="268" t="s">
        <v>260</v>
      </c>
      <c r="L156" s="268"/>
      <c r="M156" s="268"/>
      <c r="N156" s="268" t="s">
        <v>740</v>
      </c>
      <c r="O156" s="268"/>
      <c r="P156" s="752" t="s">
        <v>856</v>
      </c>
      <c r="Q156" s="752"/>
      <c r="R156" s="260" t="s">
        <v>261</v>
      </c>
      <c r="S156" s="568"/>
      <c r="T156" s="436" t="s">
        <v>854</v>
      </c>
      <c r="U156" s="436"/>
      <c r="V156" s="436"/>
      <c r="W156" s="436"/>
      <c r="X156" s="436" t="s">
        <v>855</v>
      </c>
      <c r="Y156" s="436"/>
      <c r="Z156" s="436"/>
      <c r="AA156" s="436"/>
      <c r="AB156" s="260" t="s">
        <v>267</v>
      </c>
      <c r="AC156" s="260"/>
      <c r="AD156" s="260" t="s">
        <v>376</v>
      </c>
      <c r="AE156" s="260"/>
      <c r="AF156" s="260" t="s">
        <v>203</v>
      </c>
      <c r="AG156" s="260"/>
      <c r="AH156" s="260"/>
      <c r="AI156" s="756"/>
      <c r="AJ156" s="599" t="s">
        <v>753</v>
      </c>
      <c r="AK156" s="600"/>
      <c r="AL156" s="600"/>
      <c r="AM156" s="600"/>
      <c r="AN156" s="601"/>
    </row>
    <row r="157" spans="1:40" ht="14.25" customHeight="1" x14ac:dyDescent="0.2">
      <c r="A157" s="414"/>
      <c r="B157" s="414"/>
      <c r="C157" s="414"/>
      <c r="D157" s="414"/>
      <c r="E157" s="414"/>
      <c r="F157" s="260"/>
      <c r="G157" s="260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0" t="s">
        <v>262</v>
      </c>
      <c r="S157" s="260"/>
      <c r="T157" s="436" t="s">
        <v>856</v>
      </c>
      <c r="U157" s="436"/>
      <c r="V157" s="436" t="s">
        <v>740</v>
      </c>
      <c r="W157" s="436"/>
      <c r="X157" s="436" t="s">
        <v>856</v>
      </c>
      <c r="Y157" s="436"/>
      <c r="Z157" s="436" t="s">
        <v>740</v>
      </c>
      <c r="AA157" s="436"/>
      <c r="AB157" s="260"/>
      <c r="AC157" s="260"/>
      <c r="AD157" s="260"/>
      <c r="AE157" s="260"/>
      <c r="AF157" s="260" t="s">
        <v>130</v>
      </c>
      <c r="AG157" s="260"/>
      <c r="AH157" s="260" t="s">
        <v>269</v>
      </c>
      <c r="AI157" s="756"/>
      <c r="AJ157" s="112"/>
      <c r="AK157" s="113"/>
      <c r="AL157" s="113"/>
      <c r="AM157" s="113"/>
      <c r="AN157" s="114"/>
    </row>
    <row r="158" spans="1:40" ht="15" x14ac:dyDescent="0.2">
      <c r="A158" s="566" t="s">
        <v>754</v>
      </c>
      <c r="B158" s="566"/>
      <c r="C158" s="566"/>
      <c r="D158" s="566"/>
      <c r="E158" s="566"/>
      <c r="F158" s="314">
        <f>English!F158</f>
        <v>1</v>
      </c>
      <c r="G158" s="314"/>
      <c r="H158" s="314" t="s">
        <v>122</v>
      </c>
      <c r="I158" s="314"/>
      <c r="J158" s="314"/>
      <c r="K158" s="314" t="str">
        <f>English!K158</f>
        <v>10:00-24:00</v>
      </c>
      <c r="L158" s="314"/>
      <c r="M158" s="314"/>
      <c r="N158" s="314">
        <f>English!N158</f>
        <v>0</v>
      </c>
      <c r="O158" s="314"/>
      <c r="P158" s="547" t="str">
        <f>English!P158</f>
        <v>ü</v>
      </c>
      <c r="Q158" s="547"/>
      <c r="R158" s="314">
        <f>English!R158</f>
        <v>120</v>
      </c>
      <c r="S158" s="314"/>
      <c r="T158" s="547" t="str">
        <f>English!T158</f>
        <v>ü</v>
      </c>
      <c r="U158" s="547"/>
      <c r="V158" s="314">
        <f>English!V158</f>
        <v>0</v>
      </c>
      <c r="W158" s="314"/>
      <c r="X158" s="547" t="str">
        <f>English!X158</f>
        <v>ü</v>
      </c>
      <c r="Y158" s="547"/>
      <c r="Z158" s="548">
        <f>English!Z158</f>
        <v>0</v>
      </c>
      <c r="AA158" s="548"/>
      <c r="AB158" s="547" t="str">
        <f>English!AB158</f>
        <v>ü</v>
      </c>
      <c r="AC158" s="547"/>
      <c r="AD158" s="548">
        <f>English!AD158</f>
        <v>0</v>
      </c>
      <c r="AE158" s="548"/>
      <c r="AF158" s="314">
        <f>English!AF158</f>
        <v>0</v>
      </c>
      <c r="AG158" s="314"/>
      <c r="AH158" s="547" t="str">
        <f>English!AH158</f>
        <v>ü</v>
      </c>
      <c r="AI158" s="757"/>
      <c r="AJ158" s="560">
        <f>English!AJ158</f>
        <v>1040</v>
      </c>
      <c r="AK158" s="561"/>
      <c r="AL158" s="561"/>
      <c r="AM158" s="561"/>
      <c r="AN158" s="415"/>
    </row>
    <row r="159" spans="1:40" x14ac:dyDescent="0.2">
      <c r="A159" s="760"/>
      <c r="B159" s="760"/>
      <c r="C159" s="760"/>
      <c r="D159" s="760"/>
      <c r="E159" s="760"/>
      <c r="F159" s="760"/>
      <c r="G159" s="760"/>
      <c r="H159" s="760"/>
      <c r="I159" s="760"/>
      <c r="J159" s="760"/>
      <c r="K159" s="760"/>
      <c r="L159" s="760"/>
      <c r="M159" s="760"/>
      <c r="N159" s="760"/>
      <c r="O159" s="760"/>
      <c r="P159" s="760"/>
      <c r="Q159" s="760"/>
      <c r="R159" s="760"/>
      <c r="S159" s="760"/>
      <c r="T159" s="760"/>
      <c r="U159" s="760"/>
      <c r="V159" s="760"/>
      <c r="W159" s="760"/>
      <c r="X159" s="760"/>
      <c r="Y159" s="760"/>
      <c r="Z159" s="769"/>
      <c r="AA159" s="769"/>
      <c r="AB159" s="760"/>
      <c r="AC159" s="760"/>
      <c r="AD159" s="760"/>
      <c r="AE159" s="760"/>
      <c r="AF159" s="760"/>
      <c r="AG159" s="760"/>
      <c r="AH159" s="760"/>
      <c r="AI159" s="761"/>
      <c r="AJ159" s="645"/>
      <c r="AK159" s="646"/>
      <c r="AL159" s="646"/>
      <c r="AM159" s="646"/>
      <c r="AN159" s="647"/>
    </row>
    <row r="160" spans="1:40" ht="31.5" customHeight="1" x14ac:dyDescent="0.2">
      <c r="A160" s="414" t="s">
        <v>124</v>
      </c>
      <c r="B160" s="414"/>
      <c r="C160" s="414"/>
      <c r="D160" s="414"/>
      <c r="E160" s="414"/>
      <c r="F160" s="260" t="s">
        <v>216</v>
      </c>
      <c r="G160" s="260"/>
      <c r="H160" s="268" t="s">
        <v>209</v>
      </c>
      <c r="I160" s="268"/>
      <c r="J160" s="268"/>
      <c r="K160" s="268" t="s">
        <v>260</v>
      </c>
      <c r="L160" s="268"/>
      <c r="M160" s="268"/>
      <c r="N160" s="268" t="s">
        <v>740</v>
      </c>
      <c r="O160" s="268"/>
      <c r="P160" s="752" t="s">
        <v>856</v>
      </c>
      <c r="Q160" s="752"/>
      <c r="R160" s="260" t="s">
        <v>261</v>
      </c>
      <c r="S160" s="568"/>
      <c r="T160" s="436" t="s">
        <v>854</v>
      </c>
      <c r="U160" s="436"/>
      <c r="V160" s="436"/>
      <c r="W160" s="436"/>
      <c r="X160" s="436" t="s">
        <v>855</v>
      </c>
      <c r="Y160" s="436"/>
      <c r="Z160" s="436"/>
      <c r="AA160" s="436"/>
      <c r="AB160" s="260" t="s">
        <v>267</v>
      </c>
      <c r="AC160" s="260"/>
      <c r="AD160" s="260" t="s">
        <v>122</v>
      </c>
      <c r="AE160" s="260"/>
      <c r="AF160" s="260" t="s">
        <v>203</v>
      </c>
      <c r="AG160" s="260"/>
      <c r="AH160" s="260"/>
      <c r="AI160" s="756"/>
      <c r="AJ160" s="599" t="s">
        <v>780</v>
      </c>
      <c r="AK160" s="600"/>
      <c r="AL160" s="600"/>
      <c r="AM160" s="600"/>
      <c r="AN160" s="601"/>
    </row>
    <row r="161" spans="1:40" x14ac:dyDescent="0.2">
      <c r="A161" s="414"/>
      <c r="B161" s="414"/>
      <c r="C161" s="414"/>
      <c r="D161" s="414"/>
      <c r="E161" s="414"/>
      <c r="F161" s="260"/>
      <c r="G161" s="260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0" t="s">
        <v>262</v>
      </c>
      <c r="S161" s="260"/>
      <c r="T161" s="436" t="s">
        <v>856</v>
      </c>
      <c r="U161" s="436"/>
      <c r="V161" s="436" t="s">
        <v>740</v>
      </c>
      <c r="W161" s="436"/>
      <c r="X161" s="436" t="s">
        <v>856</v>
      </c>
      <c r="Y161" s="436"/>
      <c r="Z161" s="436" t="s">
        <v>740</v>
      </c>
      <c r="AA161" s="436"/>
      <c r="AB161" s="260"/>
      <c r="AC161" s="260"/>
      <c r="AD161" s="260"/>
      <c r="AE161" s="260"/>
      <c r="AF161" s="260" t="s">
        <v>130</v>
      </c>
      <c r="AG161" s="260"/>
      <c r="AH161" s="260" t="s">
        <v>269</v>
      </c>
      <c r="AI161" s="756"/>
      <c r="AJ161" s="112"/>
      <c r="AK161" s="113"/>
      <c r="AL161" s="113"/>
      <c r="AM161" s="113"/>
      <c r="AN161" s="114"/>
    </row>
    <row r="162" spans="1:40" ht="15" x14ac:dyDescent="0.2">
      <c r="A162" s="566" t="s">
        <v>757</v>
      </c>
      <c r="B162" s="566"/>
      <c r="C162" s="566"/>
      <c r="D162" s="566"/>
      <c r="E162" s="566"/>
      <c r="F162" s="314">
        <f>English!F162</f>
        <v>1</v>
      </c>
      <c r="G162" s="314"/>
      <c r="H162" s="314" t="s">
        <v>781</v>
      </c>
      <c r="I162" s="314"/>
      <c r="J162" s="314"/>
      <c r="K162" s="582" t="s">
        <v>784</v>
      </c>
      <c r="L162" s="583"/>
      <c r="M162" s="583"/>
      <c r="N162" s="314">
        <f>English!N162</f>
        <v>0</v>
      </c>
      <c r="O162" s="314"/>
      <c r="P162" s="547" t="str">
        <f>English!P162</f>
        <v>ü</v>
      </c>
      <c r="Q162" s="547"/>
      <c r="R162" s="314">
        <f>English!R162</f>
        <v>1040</v>
      </c>
      <c r="S162" s="314"/>
      <c r="T162" s="547" t="str">
        <f>English!T162</f>
        <v>ü</v>
      </c>
      <c r="U162" s="547"/>
      <c r="V162" s="314">
        <f>English!V162</f>
        <v>0</v>
      </c>
      <c r="W162" s="314"/>
      <c r="X162" s="547" t="str">
        <f>English!X162</f>
        <v>ü</v>
      </c>
      <c r="Y162" s="547"/>
      <c r="Z162" s="548">
        <f>English!Z162</f>
        <v>0</v>
      </c>
      <c r="AA162" s="548"/>
      <c r="AB162" s="547" t="str">
        <f>English!AB162</f>
        <v>ü</v>
      </c>
      <c r="AC162" s="547"/>
      <c r="AD162" s="547" t="str">
        <f>English!AD162</f>
        <v>ü</v>
      </c>
      <c r="AE162" s="547"/>
      <c r="AF162" s="314">
        <f>English!AF162</f>
        <v>0</v>
      </c>
      <c r="AG162" s="314"/>
      <c r="AH162" s="547" t="str">
        <f>English!AH162</f>
        <v>ü</v>
      </c>
      <c r="AI162" s="757"/>
      <c r="AJ162" s="560">
        <f>English!AJ162</f>
        <v>80</v>
      </c>
      <c r="AK162" s="561"/>
      <c r="AL162" s="561"/>
      <c r="AM162" s="561"/>
      <c r="AN162" s="415"/>
    </row>
    <row r="163" spans="1:40" ht="12.75" customHeight="1" thickBot="1" x14ac:dyDescent="0.25">
      <c r="A163" s="648"/>
      <c r="B163" s="648"/>
      <c r="C163" s="648"/>
      <c r="D163" s="648"/>
      <c r="E163" s="648"/>
      <c r="F163" s="648"/>
      <c r="G163" s="648"/>
      <c r="H163" s="648"/>
      <c r="I163" s="648"/>
      <c r="J163" s="648"/>
      <c r="K163" s="648"/>
      <c r="L163" s="648"/>
      <c r="M163" s="648"/>
      <c r="N163" s="648"/>
      <c r="O163" s="648"/>
      <c r="P163" s="648"/>
      <c r="Q163" s="648"/>
      <c r="R163" s="648"/>
      <c r="S163" s="648"/>
      <c r="T163" s="648"/>
      <c r="U163" s="648"/>
      <c r="V163" s="648"/>
      <c r="W163" s="648"/>
      <c r="X163" s="648"/>
      <c r="Y163" s="648"/>
      <c r="Z163" s="649"/>
      <c r="AA163" s="649"/>
      <c r="AB163" s="648"/>
      <c r="AC163" s="648"/>
      <c r="AD163" s="648"/>
      <c r="AE163" s="648"/>
      <c r="AF163" s="648"/>
      <c r="AG163" s="648"/>
      <c r="AH163" s="648"/>
      <c r="AI163" s="650"/>
      <c r="AJ163" s="651"/>
      <c r="AK163" s="652"/>
      <c r="AL163" s="652"/>
      <c r="AM163" s="652"/>
      <c r="AN163" s="653"/>
    </row>
    <row r="164" spans="1:40" ht="24.75" customHeight="1" x14ac:dyDescent="0.2">
      <c r="A164" s="770" t="s">
        <v>1051</v>
      </c>
      <c r="B164" s="771"/>
      <c r="C164" s="771"/>
      <c r="D164" s="771"/>
      <c r="E164" s="771"/>
      <c r="F164" s="771"/>
      <c r="G164" s="771"/>
      <c r="H164" s="771"/>
      <c r="I164" s="771"/>
      <c r="J164" s="771"/>
      <c r="K164" s="771"/>
      <c r="L164" s="771"/>
      <c r="M164" s="771"/>
      <c r="N164" s="771"/>
      <c r="O164" s="771"/>
      <c r="P164" s="771"/>
      <c r="Q164" s="771"/>
      <c r="R164" s="771"/>
      <c r="S164" s="771"/>
      <c r="T164" s="771"/>
      <c r="U164" s="771"/>
      <c r="V164" s="771"/>
      <c r="W164" s="771"/>
      <c r="X164" s="771"/>
      <c r="Y164" s="771"/>
      <c r="Z164" s="771"/>
      <c r="AA164" s="771"/>
      <c r="AB164" s="771"/>
      <c r="AC164" s="771"/>
      <c r="AD164" s="771"/>
      <c r="AE164" s="771"/>
      <c r="AF164" s="771"/>
      <c r="AG164" s="771"/>
      <c r="AH164" s="771"/>
      <c r="AI164" s="771"/>
      <c r="AJ164" s="771"/>
      <c r="AK164" s="771"/>
      <c r="AL164" s="771"/>
      <c r="AM164" s="771"/>
      <c r="AN164" s="772"/>
    </row>
    <row r="165" spans="1:40" ht="24.75" customHeight="1" thickBot="1" x14ac:dyDescent="0.25">
      <c r="A165" s="573"/>
      <c r="B165" s="574"/>
      <c r="C165" s="574"/>
      <c r="D165" s="574"/>
      <c r="E165" s="574"/>
      <c r="F165" s="574"/>
      <c r="G165" s="574"/>
      <c r="H165" s="574"/>
      <c r="I165" s="574"/>
      <c r="J165" s="574"/>
      <c r="K165" s="574"/>
      <c r="L165" s="574"/>
      <c r="M165" s="574"/>
      <c r="N165" s="574"/>
      <c r="O165" s="574"/>
      <c r="P165" s="574"/>
      <c r="Q165" s="574"/>
      <c r="R165" s="574"/>
      <c r="S165" s="574"/>
      <c r="T165" s="574"/>
      <c r="U165" s="574"/>
      <c r="V165" s="574"/>
      <c r="W165" s="574"/>
      <c r="X165" s="574"/>
      <c r="Y165" s="574"/>
      <c r="Z165" s="574"/>
      <c r="AA165" s="574"/>
      <c r="AB165" s="574"/>
      <c r="AC165" s="574"/>
      <c r="AD165" s="574"/>
      <c r="AE165" s="574"/>
      <c r="AF165" s="574"/>
      <c r="AG165" s="574"/>
      <c r="AH165" s="574"/>
      <c r="AI165" s="574"/>
      <c r="AJ165" s="574"/>
      <c r="AK165" s="574"/>
      <c r="AL165" s="574"/>
      <c r="AM165" s="574"/>
      <c r="AN165" s="575"/>
    </row>
    <row r="166" spans="1:40" ht="13.5" thickBot="1" x14ac:dyDescent="0.25"/>
    <row r="167" spans="1:40" ht="23.25" thickBot="1" x14ac:dyDescent="0.25">
      <c r="A167" s="448" t="s">
        <v>887</v>
      </c>
      <c r="B167" s="449"/>
      <c r="C167" s="449"/>
      <c r="D167" s="449"/>
      <c r="E167" s="449"/>
      <c r="F167" s="449"/>
      <c r="G167" s="449"/>
      <c r="H167" s="449"/>
      <c r="I167" s="449"/>
      <c r="J167" s="449"/>
      <c r="K167" s="449"/>
      <c r="L167" s="449"/>
      <c r="M167" s="449"/>
      <c r="N167" s="449"/>
      <c r="O167" s="449"/>
      <c r="P167" s="449"/>
      <c r="Q167" s="449"/>
      <c r="R167" s="449"/>
      <c r="S167" s="449"/>
      <c r="T167" s="449"/>
      <c r="U167" s="449"/>
      <c r="V167" s="449"/>
      <c r="W167" s="449"/>
      <c r="X167" s="449"/>
      <c r="Y167" s="449"/>
      <c r="Z167" s="449"/>
      <c r="AA167" s="449"/>
      <c r="AB167" s="449"/>
      <c r="AC167" s="449"/>
      <c r="AD167" s="449"/>
      <c r="AE167" s="449"/>
      <c r="AF167" s="449"/>
      <c r="AG167" s="449"/>
      <c r="AH167" s="449"/>
      <c r="AI167" s="449"/>
      <c r="AJ167" s="449"/>
      <c r="AK167" s="449"/>
      <c r="AL167" s="449"/>
      <c r="AM167" s="449"/>
      <c r="AN167" s="450"/>
    </row>
    <row r="168" spans="1:40" x14ac:dyDescent="0.2">
      <c r="A168" s="750" t="s">
        <v>124</v>
      </c>
      <c r="B168" s="750"/>
      <c r="C168" s="750"/>
      <c r="D168" s="750"/>
      <c r="E168" s="750"/>
      <c r="F168" s="751" t="s">
        <v>216</v>
      </c>
      <c r="G168" s="751"/>
      <c r="H168" s="752" t="s">
        <v>209</v>
      </c>
      <c r="I168" s="752"/>
      <c r="J168" s="752"/>
      <c r="K168" s="752" t="s">
        <v>260</v>
      </c>
      <c r="L168" s="752"/>
      <c r="M168" s="752"/>
      <c r="N168" s="752" t="s">
        <v>740</v>
      </c>
      <c r="O168" s="752"/>
      <c r="P168" s="752" t="s">
        <v>856</v>
      </c>
      <c r="Q168" s="752"/>
      <c r="R168" s="751" t="s">
        <v>261</v>
      </c>
      <c r="S168" s="753"/>
      <c r="T168" s="751" t="s">
        <v>742</v>
      </c>
      <c r="U168" s="751"/>
      <c r="V168" s="751" t="s">
        <v>743</v>
      </c>
      <c r="W168" s="751"/>
      <c r="X168" s="751" t="s">
        <v>122</v>
      </c>
      <c r="Y168" s="751"/>
      <c r="Z168" s="751" t="s">
        <v>376</v>
      </c>
      <c r="AA168" s="751"/>
      <c r="AB168" s="751" t="s">
        <v>267</v>
      </c>
      <c r="AC168" s="751"/>
      <c r="AD168" s="754" t="s">
        <v>276</v>
      </c>
      <c r="AE168" s="754"/>
      <c r="AF168" s="751" t="s">
        <v>203</v>
      </c>
      <c r="AG168" s="751"/>
      <c r="AH168" s="751"/>
      <c r="AI168" s="755"/>
      <c r="AJ168" s="534" t="s">
        <v>778</v>
      </c>
      <c r="AK168" s="535"/>
      <c r="AL168" s="535"/>
      <c r="AM168" s="535"/>
      <c r="AN168" s="536"/>
    </row>
    <row r="169" spans="1:40" x14ac:dyDescent="0.2">
      <c r="A169" s="414"/>
      <c r="B169" s="414"/>
      <c r="C169" s="414"/>
      <c r="D169" s="414"/>
      <c r="E169" s="414"/>
      <c r="F169" s="260"/>
      <c r="G169" s="260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0" t="s">
        <v>262</v>
      </c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436"/>
      <c r="AE169" s="436"/>
      <c r="AF169" s="260" t="s">
        <v>130</v>
      </c>
      <c r="AG169" s="260"/>
      <c r="AH169" s="260" t="s">
        <v>269</v>
      </c>
      <c r="AI169" s="756"/>
      <c r="AJ169" s="537"/>
      <c r="AK169" s="538"/>
      <c r="AL169" s="538"/>
      <c r="AM169" s="538"/>
      <c r="AN169" s="539"/>
    </row>
    <row r="170" spans="1:40" ht="15" x14ac:dyDescent="0.2">
      <c r="A170" s="541" t="s">
        <v>746</v>
      </c>
      <c r="B170" s="542"/>
      <c r="C170" s="542"/>
      <c r="D170" s="542"/>
      <c r="E170" s="542"/>
      <c r="F170" s="315">
        <f>English!F170</f>
        <v>8</v>
      </c>
      <c r="G170" s="543"/>
      <c r="H170" s="567" t="s">
        <v>783</v>
      </c>
      <c r="I170" s="567"/>
      <c r="J170" s="567"/>
      <c r="K170" s="546" t="str">
        <f>English!K170</f>
        <v>10:00-18:00</v>
      </c>
      <c r="L170" s="546"/>
      <c r="M170" s="546"/>
      <c r="N170" s="547" t="str">
        <f>English!N170</f>
        <v>ü</v>
      </c>
      <c r="O170" s="547"/>
      <c r="P170" s="548"/>
      <c r="Q170" s="548"/>
      <c r="R170" s="314">
        <f>English!R170</f>
        <v>180</v>
      </c>
      <c r="S170" s="314"/>
      <c r="T170" s="547" t="str">
        <f>English!T170</f>
        <v>ü</v>
      </c>
      <c r="U170" s="547"/>
      <c r="V170" s="547" t="str">
        <f>English!V170</f>
        <v>ü</v>
      </c>
      <c r="W170" s="547"/>
      <c r="X170" s="547" t="str">
        <f>English!X170</f>
        <v>ü</v>
      </c>
      <c r="Y170" s="547"/>
      <c r="Z170" s="547" t="str">
        <f>English!Z170</f>
        <v>ü</v>
      </c>
      <c r="AA170" s="547"/>
      <c r="AB170" s="547" t="str">
        <f>English!AB170</f>
        <v>ü</v>
      </c>
      <c r="AC170" s="547"/>
      <c r="AD170" s="547" t="str">
        <f>English!AD170</f>
        <v>ü</v>
      </c>
      <c r="AE170" s="547"/>
      <c r="AF170" s="547">
        <f>English!AF170</f>
        <v>0</v>
      </c>
      <c r="AG170" s="547"/>
      <c r="AH170" s="547" t="str">
        <f>English!AH170</f>
        <v>ü</v>
      </c>
      <c r="AI170" s="547"/>
      <c r="AJ170" s="773" t="s">
        <v>888</v>
      </c>
      <c r="AK170" s="218"/>
      <c r="AL170" s="218"/>
      <c r="AM170" s="218"/>
      <c r="AN170" s="550"/>
    </row>
    <row r="171" spans="1:40" ht="15" x14ac:dyDescent="0.2">
      <c r="A171" s="586" t="s">
        <v>746</v>
      </c>
      <c r="B171" s="374"/>
      <c r="C171" s="374"/>
      <c r="D171" s="374"/>
      <c r="E171" s="375"/>
      <c r="F171" s="587">
        <f>English!F171</f>
        <v>2</v>
      </c>
      <c r="G171" s="588"/>
      <c r="H171" s="567" t="s">
        <v>783</v>
      </c>
      <c r="I171" s="567"/>
      <c r="J171" s="567"/>
      <c r="K171" s="230" t="str">
        <f>English!K171</f>
        <v>10:00-18:00</v>
      </c>
      <c r="L171" s="230"/>
      <c r="M171" s="230"/>
      <c r="N171" s="584" t="str">
        <f>English!N171</f>
        <v>ü</v>
      </c>
      <c r="O171" s="584"/>
      <c r="P171" s="585"/>
      <c r="Q171" s="585"/>
      <c r="R171" s="230">
        <f>English!R171</f>
        <v>56</v>
      </c>
      <c r="S171" s="230"/>
      <c r="T171" s="547" t="str">
        <f>English!T171</f>
        <v>ü</v>
      </c>
      <c r="U171" s="547"/>
      <c r="V171" s="547" t="str">
        <f>English!V171</f>
        <v>ü</v>
      </c>
      <c r="W171" s="547"/>
      <c r="X171" s="547" t="str">
        <f>English!X171</f>
        <v>ü</v>
      </c>
      <c r="Y171" s="547"/>
      <c r="Z171" s="547" t="str">
        <f>English!Z171</f>
        <v>ü</v>
      </c>
      <c r="AA171" s="547"/>
      <c r="AB171" s="547" t="str">
        <f>English!AB171</f>
        <v>ü</v>
      </c>
      <c r="AC171" s="547"/>
      <c r="AD171" s="547" t="str">
        <f>English!AD171</f>
        <v>ü</v>
      </c>
      <c r="AE171" s="547"/>
      <c r="AF171" s="547">
        <f>English!AF171</f>
        <v>0</v>
      </c>
      <c r="AG171" s="547"/>
      <c r="AH171" s="547" t="str">
        <f>English!AH171</f>
        <v>ü</v>
      </c>
      <c r="AI171" s="547"/>
      <c r="AJ171" s="590">
        <f>English!AJ171</f>
        <v>2019</v>
      </c>
      <c r="AK171" s="591"/>
      <c r="AL171" s="591"/>
      <c r="AM171" s="591"/>
      <c r="AN171" s="592"/>
    </row>
    <row r="172" spans="1:40" x14ac:dyDescent="0.2">
      <c r="A172" s="562"/>
      <c r="B172" s="563"/>
      <c r="C172" s="563"/>
      <c r="D172" s="563"/>
      <c r="E172" s="563"/>
      <c r="F172" s="563"/>
      <c r="G172" s="563"/>
      <c r="H172" s="563"/>
      <c r="I172" s="563"/>
      <c r="J172" s="563"/>
      <c r="K172" s="563"/>
      <c r="L172" s="563"/>
      <c r="M172" s="563"/>
      <c r="N172" s="563"/>
      <c r="O172" s="563"/>
      <c r="P172" s="563"/>
      <c r="Q172" s="563"/>
      <c r="R172" s="563"/>
      <c r="S172" s="563"/>
      <c r="T172" s="563"/>
      <c r="U172" s="563"/>
      <c r="V172" s="563"/>
      <c r="W172" s="563"/>
      <c r="X172" s="563"/>
      <c r="Y172" s="563"/>
      <c r="Z172" s="563"/>
      <c r="AA172" s="563"/>
      <c r="AB172" s="563"/>
      <c r="AC172" s="563"/>
      <c r="AD172" s="563"/>
      <c r="AE172" s="563"/>
      <c r="AF172" s="563"/>
      <c r="AG172" s="563"/>
      <c r="AH172" s="563"/>
      <c r="AI172" s="564"/>
      <c r="AJ172" s="599" t="s">
        <v>779</v>
      </c>
      <c r="AK172" s="600"/>
      <c r="AL172" s="600"/>
      <c r="AM172" s="600"/>
      <c r="AN172" s="601"/>
    </row>
    <row r="173" spans="1:40" x14ac:dyDescent="0.2">
      <c r="A173" s="570" t="s">
        <v>1050</v>
      </c>
      <c r="B173" s="571"/>
      <c r="C173" s="571"/>
      <c r="D173" s="571"/>
      <c r="E173" s="571"/>
      <c r="F173" s="571"/>
      <c r="G173" s="571"/>
      <c r="H173" s="571"/>
      <c r="I173" s="571"/>
      <c r="J173" s="571"/>
      <c r="K173" s="571"/>
      <c r="L173" s="571"/>
      <c r="M173" s="571"/>
      <c r="N173" s="571"/>
      <c r="O173" s="571"/>
      <c r="P173" s="571"/>
      <c r="Q173" s="571"/>
      <c r="R173" s="571"/>
      <c r="S173" s="571"/>
      <c r="T173" s="571"/>
      <c r="U173" s="571"/>
      <c r="V173" s="571"/>
      <c r="W173" s="571"/>
      <c r="X173" s="571"/>
      <c r="Y173" s="571"/>
      <c r="Z173" s="571"/>
      <c r="AA173" s="571"/>
      <c r="AB173" s="571"/>
      <c r="AC173" s="571"/>
      <c r="AD173" s="571"/>
      <c r="AE173" s="571"/>
      <c r="AF173" s="571"/>
      <c r="AG173" s="571"/>
      <c r="AH173" s="571"/>
      <c r="AI173" s="572"/>
      <c r="AJ173" s="112"/>
      <c r="AK173" s="113"/>
      <c r="AL173" s="113"/>
      <c r="AM173" s="113"/>
      <c r="AN173" s="114"/>
    </row>
    <row r="174" spans="1:40" ht="32.25" customHeight="1" thickBot="1" x14ac:dyDescent="0.25">
      <c r="A174" s="573"/>
      <c r="B174" s="574"/>
      <c r="C174" s="574"/>
      <c r="D174" s="574"/>
      <c r="E174" s="574"/>
      <c r="F174" s="574"/>
      <c r="G174" s="574"/>
      <c r="H174" s="574"/>
      <c r="I174" s="574"/>
      <c r="J174" s="574"/>
      <c r="K174" s="574"/>
      <c r="L174" s="574"/>
      <c r="M174" s="574"/>
      <c r="N174" s="574"/>
      <c r="O174" s="574"/>
      <c r="P174" s="574"/>
      <c r="Q174" s="574"/>
      <c r="R174" s="574"/>
      <c r="S174" s="574"/>
      <c r="T174" s="574"/>
      <c r="U174" s="574"/>
      <c r="V174" s="574"/>
      <c r="W174" s="574"/>
      <c r="X174" s="574"/>
      <c r="Y174" s="574"/>
      <c r="Z174" s="574"/>
      <c r="AA174" s="574"/>
      <c r="AB174" s="574"/>
      <c r="AC174" s="574"/>
      <c r="AD174" s="574"/>
      <c r="AE174" s="574"/>
      <c r="AF174" s="574"/>
      <c r="AG174" s="574"/>
      <c r="AH174" s="574"/>
      <c r="AI174" s="575"/>
      <c r="AJ174" s="602">
        <f>English!AJ174</f>
        <v>1344</v>
      </c>
      <c r="AK174" s="603"/>
      <c r="AL174" s="603"/>
      <c r="AM174" s="603"/>
      <c r="AN174" s="604"/>
    </row>
    <row r="175" spans="1:40" ht="13.5" thickBot="1" x14ac:dyDescent="0.25"/>
    <row r="176" spans="1:40" ht="13.5" thickBot="1" x14ac:dyDescent="0.25">
      <c r="A176" s="593" t="s">
        <v>1049</v>
      </c>
      <c r="B176" s="594"/>
      <c r="C176" s="594"/>
      <c r="D176" s="594"/>
      <c r="E176" s="594"/>
      <c r="F176" s="594"/>
      <c r="G176" s="594"/>
      <c r="H176" s="594"/>
      <c r="I176" s="594"/>
      <c r="J176" s="594"/>
      <c r="K176" s="594"/>
      <c r="L176" s="594"/>
      <c r="M176" s="594"/>
      <c r="N176" s="594"/>
      <c r="O176" s="594"/>
      <c r="P176" s="594"/>
      <c r="Q176" s="594"/>
      <c r="R176" s="594"/>
      <c r="S176" s="594"/>
      <c r="T176" s="594"/>
      <c r="U176" s="594"/>
      <c r="V176" s="594"/>
      <c r="W176" s="594"/>
      <c r="X176" s="594"/>
      <c r="Y176" s="594"/>
      <c r="Z176" s="594"/>
      <c r="AA176" s="594"/>
      <c r="AB176" s="594"/>
      <c r="AC176" s="594"/>
      <c r="AD176" s="594"/>
      <c r="AE176" s="594"/>
      <c r="AF176" s="594"/>
      <c r="AG176" s="594"/>
      <c r="AH176" s="594"/>
      <c r="AI176" s="594"/>
      <c r="AJ176" s="594"/>
      <c r="AK176" s="594"/>
      <c r="AL176" s="594"/>
      <c r="AM176" s="594"/>
      <c r="AN176" s="595"/>
    </row>
  </sheetData>
  <sheetProtection algorithmName="SHA-512" hashValue="A+yLFzGex3qZCbkivQdEpAa0sDewV3s8fLsa9tooQil8Y0ERS8SWYTE7GylQy4XjPXdQTedExD9OFeWC4iISGQ==" saltValue="m3G9y3J03ouv/3fdCoqtLg==" spinCount="100000" sheet="1" objects="1" scenarios="1"/>
  <mergeCells count="1581">
    <mergeCell ref="A176:AN176"/>
    <mergeCell ref="A172:AI172"/>
    <mergeCell ref="AJ172:AN173"/>
    <mergeCell ref="A173:AI174"/>
    <mergeCell ref="AJ174:AN174"/>
    <mergeCell ref="T171:U171"/>
    <mergeCell ref="V171:W171"/>
    <mergeCell ref="X171:Y171"/>
    <mergeCell ref="AD171:AE171"/>
    <mergeCell ref="A171:E171"/>
    <mergeCell ref="A170:E170"/>
    <mergeCell ref="F170:G170"/>
    <mergeCell ref="H170:J170"/>
    <mergeCell ref="K170:M170"/>
    <mergeCell ref="N170:O170"/>
    <mergeCell ref="P170:Q170"/>
    <mergeCell ref="R170:S170"/>
    <mergeCell ref="Z170:AA170"/>
    <mergeCell ref="AB170:AC170"/>
    <mergeCell ref="Z171:AA171"/>
    <mergeCell ref="AB171:AC171"/>
    <mergeCell ref="N171:O171"/>
    <mergeCell ref="P171:Q171"/>
    <mergeCell ref="R171:S171"/>
    <mergeCell ref="T170:U170"/>
    <mergeCell ref="V170:W170"/>
    <mergeCell ref="X170:Y170"/>
    <mergeCell ref="F171:G171"/>
    <mergeCell ref="AF170:AG170"/>
    <mergeCell ref="AH170:AI170"/>
    <mergeCell ref="AJ170:AN170"/>
    <mergeCell ref="AD170:AE170"/>
    <mergeCell ref="AF171:AG171"/>
    <mergeCell ref="AH171:AI171"/>
    <mergeCell ref="AJ171:AN171"/>
    <mergeCell ref="H171:J171"/>
    <mergeCell ref="K171:M171"/>
    <mergeCell ref="X168:Y169"/>
    <mergeCell ref="Z168:AA169"/>
    <mergeCell ref="AJ162:AN162"/>
    <mergeCell ref="T162:U162"/>
    <mergeCell ref="AJ168:AN169"/>
    <mergeCell ref="A167:AN167"/>
    <mergeCell ref="A168:E169"/>
    <mergeCell ref="F168:G169"/>
    <mergeCell ref="H168:J169"/>
    <mergeCell ref="K168:M169"/>
    <mergeCell ref="N168:O169"/>
    <mergeCell ref="P168:Q169"/>
    <mergeCell ref="R168:S168"/>
    <mergeCell ref="T168:U169"/>
    <mergeCell ref="AH169:AI169"/>
    <mergeCell ref="A162:E162"/>
    <mergeCell ref="F162:G162"/>
    <mergeCell ref="H162:J162"/>
    <mergeCell ref="K162:M162"/>
    <mergeCell ref="N162:O162"/>
    <mergeCell ref="R162:S162"/>
    <mergeCell ref="V162:W162"/>
    <mergeCell ref="X162:Y162"/>
    <mergeCell ref="AB162:AC162"/>
    <mergeCell ref="Z162:AA162"/>
    <mergeCell ref="AD162:AE162"/>
    <mergeCell ref="P162:Q162"/>
    <mergeCell ref="R169:S169"/>
    <mergeCell ref="AF169:AG169"/>
    <mergeCell ref="AB168:AC169"/>
    <mergeCell ref="AD168:AE169"/>
    <mergeCell ref="AF168:AI168"/>
    <mergeCell ref="V168:W169"/>
    <mergeCell ref="P160:Q161"/>
    <mergeCell ref="AF160:AI160"/>
    <mergeCell ref="R161:S161"/>
    <mergeCell ref="T161:U161"/>
    <mergeCell ref="R160:S160"/>
    <mergeCell ref="T160:W160"/>
    <mergeCell ref="X160:AA160"/>
    <mergeCell ref="AB160:AC161"/>
    <mergeCell ref="AD160:AE161"/>
    <mergeCell ref="AF162:AG162"/>
    <mergeCell ref="AH162:AI162"/>
    <mergeCell ref="A164:AN165"/>
    <mergeCell ref="AF158:AG158"/>
    <mergeCell ref="AH158:AI158"/>
    <mergeCell ref="X158:Y158"/>
    <mergeCell ref="AB158:AC158"/>
    <mergeCell ref="AF161:AG161"/>
    <mergeCell ref="AH161:AI161"/>
    <mergeCell ref="A159:AI159"/>
    <mergeCell ref="A160:E161"/>
    <mergeCell ref="F160:G161"/>
    <mergeCell ref="H160:J161"/>
    <mergeCell ref="R158:S158"/>
    <mergeCell ref="AD158:AE158"/>
    <mergeCell ref="Z161:AA161"/>
    <mergeCell ref="K160:M161"/>
    <mergeCell ref="Z158:AA158"/>
    <mergeCell ref="AF157:AG157"/>
    <mergeCell ref="AH157:AI157"/>
    <mergeCell ref="A158:E158"/>
    <mergeCell ref="F158:G158"/>
    <mergeCell ref="H158:J158"/>
    <mergeCell ref="K158:M158"/>
    <mergeCell ref="N158:O158"/>
    <mergeCell ref="P158:Q158"/>
    <mergeCell ref="T158:U158"/>
    <mergeCell ref="V158:W158"/>
    <mergeCell ref="P156:Q157"/>
    <mergeCell ref="V161:W161"/>
    <mergeCell ref="X161:Y161"/>
    <mergeCell ref="N160:O161"/>
    <mergeCell ref="A87:F87"/>
    <mergeCell ref="G87:I87"/>
    <mergeCell ref="J87:L87"/>
    <mergeCell ref="M87:N87"/>
    <mergeCell ref="O87:P87"/>
    <mergeCell ref="Q87:R87"/>
    <mergeCell ref="S87:T87"/>
    <mergeCell ref="AH154:AI154"/>
    <mergeCell ref="Z152:AA153"/>
    <mergeCell ref="AB152:AC153"/>
    <mergeCell ref="AF150:AG150"/>
    <mergeCell ref="AH150:AI150"/>
    <mergeCell ref="A149:E149"/>
    <mergeCell ref="F149:G149"/>
    <mergeCell ref="H149:J149"/>
    <mergeCell ref="K149:M149"/>
    <mergeCell ref="N149:O149"/>
    <mergeCell ref="A151:AI151"/>
    <mergeCell ref="K154:M154"/>
    <mergeCell ref="N154:O154"/>
    <mergeCell ref="R152:S152"/>
    <mergeCell ref="N152:O153"/>
    <mergeCell ref="P152:Q153"/>
    <mergeCell ref="K152:M153"/>
    <mergeCell ref="X154:Y154"/>
    <mergeCell ref="Z154:AA154"/>
    <mergeCell ref="AD152:AE153"/>
    <mergeCell ref="AF152:AI152"/>
    <mergeCell ref="R153:S153"/>
    <mergeCell ref="AF153:AG153"/>
    <mergeCell ref="AH153:AI153"/>
    <mergeCell ref="T152:U153"/>
    <mergeCell ref="AB154:AC154"/>
    <mergeCell ref="AD154:AE154"/>
    <mergeCell ref="AF154:AG154"/>
    <mergeCell ref="AJ154:AN154"/>
    <mergeCell ref="A155:AI155"/>
    <mergeCell ref="P154:Q154"/>
    <mergeCell ref="R154:S154"/>
    <mergeCell ref="T154:U154"/>
    <mergeCell ref="AF156:AI156"/>
    <mergeCell ref="R157:S157"/>
    <mergeCell ref="T157:U157"/>
    <mergeCell ref="V157:W157"/>
    <mergeCell ref="X157:Y157"/>
    <mergeCell ref="A156:E157"/>
    <mergeCell ref="F156:G157"/>
    <mergeCell ref="H156:J157"/>
    <mergeCell ref="K156:M157"/>
    <mergeCell ref="N156:O157"/>
    <mergeCell ref="V154:W154"/>
    <mergeCell ref="R156:S156"/>
    <mergeCell ref="T156:W156"/>
    <mergeCell ref="X156:AA156"/>
    <mergeCell ref="AB156:AC157"/>
    <mergeCell ref="AD156:AE157"/>
    <mergeCell ref="Z157:AA157"/>
    <mergeCell ref="A154:E154"/>
    <mergeCell ref="F154:G154"/>
    <mergeCell ref="H154:J154"/>
    <mergeCell ref="V152:W153"/>
    <mergeCell ref="X152:Y153"/>
    <mergeCell ref="P149:Q149"/>
    <mergeCell ref="R149:S149"/>
    <mergeCell ref="T149:U149"/>
    <mergeCell ref="V149:W149"/>
    <mergeCell ref="X149:Y149"/>
    <mergeCell ref="Z149:AA149"/>
    <mergeCell ref="AB149:AC149"/>
    <mergeCell ref="AD149:AE149"/>
    <mergeCell ref="AF149:AG149"/>
    <mergeCell ref="AH149:AI149"/>
    <mergeCell ref="AJ149:AN149"/>
    <mergeCell ref="A150:E150"/>
    <mergeCell ref="F150:G150"/>
    <mergeCell ref="H150:J150"/>
    <mergeCell ref="K150:M150"/>
    <mergeCell ref="N150:O150"/>
    <mergeCell ref="P150:Q150"/>
    <mergeCell ref="R150:S150"/>
    <mergeCell ref="T150:U150"/>
    <mergeCell ref="V150:W150"/>
    <mergeCell ref="X150:Y150"/>
    <mergeCell ref="Z150:AA150"/>
    <mergeCell ref="AB150:AC150"/>
    <mergeCell ref="AD150:AE150"/>
    <mergeCell ref="AJ150:AN150"/>
    <mergeCell ref="AJ152:AN153"/>
    <mergeCell ref="A152:E153"/>
    <mergeCell ref="F152:G153"/>
    <mergeCell ref="H152:J153"/>
    <mergeCell ref="A146:AN146"/>
    <mergeCell ref="A147:E148"/>
    <mergeCell ref="F147:G148"/>
    <mergeCell ref="H147:J148"/>
    <mergeCell ref="K147:M148"/>
    <mergeCell ref="N147:O148"/>
    <mergeCell ref="P147:Q148"/>
    <mergeCell ref="R147:S147"/>
    <mergeCell ref="T147:U148"/>
    <mergeCell ref="V147:W148"/>
    <mergeCell ref="X147:Y148"/>
    <mergeCell ref="Z147:AA148"/>
    <mergeCell ref="AB147:AC148"/>
    <mergeCell ref="AD147:AE148"/>
    <mergeCell ref="AF147:AI147"/>
    <mergeCell ref="AJ147:AN148"/>
    <mergeCell ref="R148:S148"/>
    <mergeCell ref="AF148:AG148"/>
    <mergeCell ref="AH148:AI148"/>
    <mergeCell ref="Q116:R116"/>
    <mergeCell ref="S116:T116"/>
    <mergeCell ref="Q117:R117"/>
    <mergeCell ref="S117:T117"/>
    <mergeCell ref="S113:T113"/>
    <mergeCell ref="Q118:R118"/>
    <mergeCell ref="S118:T118"/>
    <mergeCell ref="Q120:R120"/>
    <mergeCell ref="S120:T120"/>
    <mergeCell ref="Q121:R121"/>
    <mergeCell ref="S121:T121"/>
    <mergeCell ref="Q124:R124"/>
    <mergeCell ref="S124:T124"/>
    <mergeCell ref="Q125:R125"/>
    <mergeCell ref="S125:T125"/>
    <mergeCell ref="Q126:R126"/>
    <mergeCell ref="S126:T126"/>
    <mergeCell ref="A13:AN13"/>
    <mergeCell ref="M65:N65"/>
    <mergeCell ref="M66:N66"/>
    <mergeCell ref="M67:N67"/>
    <mergeCell ref="M68:N68"/>
    <mergeCell ref="S111:T111"/>
    <mergeCell ref="Q111:R111"/>
    <mergeCell ref="S86:T86"/>
    <mergeCell ref="A89:AN89"/>
    <mergeCell ref="Q94:R94"/>
    <mergeCell ref="U96:V96"/>
    <mergeCell ref="Y106:Z106"/>
    <mergeCell ref="U106:X106"/>
    <mergeCell ref="S106:T107"/>
    <mergeCell ref="Q106:R107"/>
    <mergeCell ref="Q113:R113"/>
    <mergeCell ref="Q114:R114"/>
    <mergeCell ref="S114:T114"/>
    <mergeCell ref="AG87:AH87"/>
    <mergeCell ref="AI87:AJ87"/>
    <mergeCell ref="AK87:AL87"/>
    <mergeCell ref="A72:F72"/>
    <mergeCell ref="G72:I72"/>
    <mergeCell ref="J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M59:AN60"/>
    <mergeCell ref="AE60:AF60"/>
    <mergeCell ref="R40:X40"/>
    <mergeCell ref="AI66:AJ66"/>
    <mergeCell ref="O61:P61"/>
    <mergeCell ref="A42:AN42"/>
    <mergeCell ref="A43:AN43"/>
    <mergeCell ref="A44:AN44"/>
    <mergeCell ref="AE66:AF66"/>
    <mergeCell ref="AG66:AH66"/>
    <mergeCell ref="AC66:AD66"/>
    <mergeCell ref="U66:V66"/>
    <mergeCell ref="M95:N95"/>
    <mergeCell ref="M96:N96"/>
    <mergeCell ref="M97:N97"/>
    <mergeCell ref="S96:T96"/>
    <mergeCell ref="AC72:AD72"/>
    <mergeCell ref="AE72:AF72"/>
    <mergeCell ref="AG72:AH72"/>
    <mergeCell ref="AI72:AJ72"/>
    <mergeCell ref="AK72:AL72"/>
    <mergeCell ref="AM72:AN72"/>
    <mergeCell ref="A73:F73"/>
    <mergeCell ref="G73:I73"/>
    <mergeCell ref="J73:L73"/>
    <mergeCell ref="M73:N73"/>
    <mergeCell ref="O73:P73"/>
    <mergeCell ref="Q73:R73"/>
    <mergeCell ref="S73:T73"/>
    <mergeCell ref="U73:V73"/>
    <mergeCell ref="W73:X73"/>
    <mergeCell ref="AK73:AL73"/>
    <mergeCell ref="A103:F103"/>
    <mergeCell ref="A102:F102"/>
    <mergeCell ref="A101:F101"/>
    <mergeCell ref="A100:F100"/>
    <mergeCell ref="S85:T85"/>
    <mergeCell ref="G86:I86"/>
    <mergeCell ref="M86:N86"/>
    <mergeCell ref="G85:I85"/>
    <mergeCell ref="U75:V75"/>
    <mergeCell ref="AC59:AD60"/>
    <mergeCell ref="W70:X70"/>
    <mergeCell ref="Y70:Z70"/>
    <mergeCell ref="AA70:AB70"/>
    <mergeCell ref="AC70:AD70"/>
    <mergeCell ref="AA66:AB66"/>
    <mergeCell ref="Y61:Z61"/>
    <mergeCell ref="AA61:AB61"/>
    <mergeCell ref="W66:X66"/>
    <mergeCell ref="A66:F66"/>
    <mergeCell ref="G66:I66"/>
    <mergeCell ref="J66:L66"/>
    <mergeCell ref="O66:P66"/>
    <mergeCell ref="M61:N61"/>
    <mergeCell ref="M62:N62"/>
    <mergeCell ref="G62:I62"/>
    <mergeCell ref="J62:L62"/>
    <mergeCell ref="A62:F62"/>
    <mergeCell ref="A64:F64"/>
    <mergeCell ref="U67:V67"/>
    <mergeCell ref="U63:V63"/>
    <mergeCell ref="U62:V62"/>
    <mergeCell ref="W62:X62"/>
    <mergeCell ref="A1:G2"/>
    <mergeCell ref="H1:X1"/>
    <mergeCell ref="Y1:AN1"/>
    <mergeCell ref="H2:X2"/>
    <mergeCell ref="Y2:AN2"/>
    <mergeCell ref="Q66:R66"/>
    <mergeCell ref="AK66:AL66"/>
    <mergeCell ref="AM66:AN66"/>
    <mergeCell ref="S66:T66"/>
    <mergeCell ref="A4:E4"/>
    <mergeCell ref="G70:I70"/>
    <mergeCell ref="J70:L70"/>
    <mergeCell ref="O70:P70"/>
    <mergeCell ref="Q70:R70"/>
    <mergeCell ref="S70:T70"/>
    <mergeCell ref="M70:N70"/>
    <mergeCell ref="J85:L85"/>
    <mergeCell ref="O85:P85"/>
    <mergeCell ref="Q85:R85"/>
    <mergeCell ref="AC85:AD85"/>
    <mergeCell ref="AA85:AB85"/>
    <mergeCell ref="U85:V85"/>
    <mergeCell ref="W85:X85"/>
    <mergeCell ref="Y85:Z85"/>
    <mergeCell ref="M85:N85"/>
    <mergeCell ref="AE85:AF85"/>
    <mergeCell ref="U64:V64"/>
    <mergeCell ref="U65:V65"/>
    <mergeCell ref="W65:X65"/>
    <mergeCell ref="AM70:AN70"/>
    <mergeCell ref="AA59:AB60"/>
    <mergeCell ref="AI59:AL59"/>
    <mergeCell ref="A9:E9"/>
    <mergeCell ref="F9:V9"/>
    <mergeCell ref="W9:AA9"/>
    <mergeCell ref="AB9:AN9"/>
    <mergeCell ref="A10:E11"/>
    <mergeCell ref="F10:V11"/>
    <mergeCell ref="W10:AN11"/>
    <mergeCell ref="A7:E7"/>
    <mergeCell ref="F7:V7"/>
    <mergeCell ref="W7:AA7"/>
    <mergeCell ref="AB7:AN7"/>
    <mergeCell ref="A8:E8"/>
    <mergeCell ref="F8:V8"/>
    <mergeCell ref="W8:AA8"/>
    <mergeCell ref="AB8:AN8"/>
    <mergeCell ref="F4:V4"/>
    <mergeCell ref="W4:AA4"/>
    <mergeCell ref="AB4:AN4"/>
    <mergeCell ref="A5:E5"/>
    <mergeCell ref="A6:E6"/>
    <mergeCell ref="F6:V6"/>
    <mergeCell ref="W6:AA6"/>
    <mergeCell ref="AB6:AN6"/>
    <mergeCell ref="F5:V5"/>
    <mergeCell ref="W5:AA5"/>
    <mergeCell ref="C16:I16"/>
    <mergeCell ref="J16:K16"/>
    <mergeCell ref="L16:O16"/>
    <mergeCell ref="P16:Q16"/>
    <mergeCell ref="R16:S16"/>
    <mergeCell ref="T16:U16"/>
    <mergeCell ref="AH14:AN14"/>
    <mergeCell ref="C15:I15"/>
    <mergeCell ref="J15:K15"/>
    <mergeCell ref="L15:O15"/>
    <mergeCell ref="P15:Q15"/>
    <mergeCell ref="R15:S15"/>
    <mergeCell ref="T15:U15"/>
    <mergeCell ref="V15:W15"/>
    <mergeCell ref="X15:Y15"/>
    <mergeCell ref="Z15:AA15"/>
    <mergeCell ref="X14:Y14"/>
    <mergeCell ref="Z14:AA14"/>
    <mergeCell ref="AB14:AC14"/>
    <mergeCell ref="AD14:AE14"/>
    <mergeCell ref="T14:W14"/>
    <mergeCell ref="AF14:AG14"/>
    <mergeCell ref="C14:I14"/>
    <mergeCell ref="J14:K14"/>
    <mergeCell ref="L14:O14"/>
    <mergeCell ref="P14:Q14"/>
    <mergeCell ref="R14:S14"/>
    <mergeCell ref="AH16:AN16"/>
    <mergeCell ref="V16:W16"/>
    <mergeCell ref="X16:Y16"/>
    <mergeCell ref="Z16:AA16"/>
    <mergeCell ref="AB16:AC16"/>
    <mergeCell ref="AD16:AE16"/>
    <mergeCell ref="AF16:AG16"/>
    <mergeCell ref="AH18:AN18"/>
    <mergeCell ref="V18:W18"/>
    <mergeCell ref="X18:Y18"/>
    <mergeCell ref="Z18:AA18"/>
    <mergeCell ref="AB18:AC18"/>
    <mergeCell ref="AD18:AE18"/>
    <mergeCell ref="AF18:AG18"/>
    <mergeCell ref="AB15:AC15"/>
    <mergeCell ref="AD15:AE15"/>
    <mergeCell ref="AF15:AG15"/>
    <mergeCell ref="AH15:AN15"/>
    <mergeCell ref="AD20:AE20"/>
    <mergeCell ref="AB19:AC19"/>
    <mergeCell ref="AD19:AE19"/>
    <mergeCell ref="AF19:AG19"/>
    <mergeCell ref="AB17:AC17"/>
    <mergeCell ref="AD17:AE17"/>
    <mergeCell ref="AF17:AG17"/>
    <mergeCell ref="AH17:AN17"/>
    <mergeCell ref="C18:I18"/>
    <mergeCell ref="J18:K18"/>
    <mergeCell ref="L18:O18"/>
    <mergeCell ref="P18:Q18"/>
    <mergeCell ref="R18:S18"/>
    <mergeCell ref="T18:U18"/>
    <mergeCell ref="AF20:AG20"/>
    <mergeCell ref="C17:I17"/>
    <mergeCell ref="J17:K17"/>
    <mergeCell ref="L17:O17"/>
    <mergeCell ref="P17:Q17"/>
    <mergeCell ref="R17:S17"/>
    <mergeCell ref="T17:U17"/>
    <mergeCell ref="V17:W17"/>
    <mergeCell ref="X17:Y17"/>
    <mergeCell ref="Z17:AA17"/>
    <mergeCell ref="AH22:AN22"/>
    <mergeCell ref="AH19:AN19"/>
    <mergeCell ref="C20:I20"/>
    <mergeCell ref="J20:K20"/>
    <mergeCell ref="L20:O20"/>
    <mergeCell ref="P20:Q20"/>
    <mergeCell ref="R20:S20"/>
    <mergeCell ref="AH20:AN20"/>
    <mergeCell ref="T20:U20"/>
    <mergeCell ref="V20:W20"/>
    <mergeCell ref="X20:Y20"/>
    <mergeCell ref="AH21:AN21"/>
    <mergeCell ref="P22:Q22"/>
    <mergeCell ref="R22:S22"/>
    <mergeCell ref="C21:I21"/>
    <mergeCell ref="J21:K21"/>
    <mergeCell ref="C19:I19"/>
    <mergeCell ref="J19:K19"/>
    <mergeCell ref="L19:O19"/>
    <mergeCell ref="P19:Q19"/>
    <mergeCell ref="R19:S19"/>
    <mergeCell ref="T19:U19"/>
    <mergeCell ref="V19:W19"/>
    <mergeCell ref="X19:Y19"/>
    <mergeCell ref="Z19:AA19"/>
    <mergeCell ref="Z22:AA22"/>
    <mergeCell ref="AB22:AC22"/>
    <mergeCell ref="AD22:AE22"/>
    <mergeCell ref="AF22:AG22"/>
    <mergeCell ref="V21:W21"/>
    <mergeCell ref="Z20:AA20"/>
    <mergeCell ref="AB20:AC20"/>
    <mergeCell ref="X21:Y21"/>
    <mergeCell ref="L23:O23"/>
    <mergeCell ref="P23:Q23"/>
    <mergeCell ref="R23:S23"/>
    <mergeCell ref="T23:U23"/>
    <mergeCell ref="C22:I22"/>
    <mergeCell ref="J22:K22"/>
    <mergeCell ref="L21:O21"/>
    <mergeCell ref="P21:Q21"/>
    <mergeCell ref="T22:U22"/>
    <mergeCell ref="V22:W22"/>
    <mergeCell ref="X22:Y22"/>
    <mergeCell ref="Z21:AA21"/>
    <mergeCell ref="T21:U21"/>
    <mergeCell ref="AF23:AG23"/>
    <mergeCell ref="V23:W23"/>
    <mergeCell ref="X23:Y23"/>
    <mergeCell ref="Z23:AA23"/>
    <mergeCell ref="AB23:AC23"/>
    <mergeCell ref="AB21:AC21"/>
    <mergeCell ref="AD21:AE21"/>
    <mergeCell ref="AF21:AG21"/>
    <mergeCell ref="R21:S21"/>
    <mergeCell ref="L22:O22"/>
    <mergeCell ref="Z26:AA26"/>
    <mergeCell ref="AB26:AC26"/>
    <mergeCell ref="AD26:AE26"/>
    <mergeCell ref="AF26:AG26"/>
    <mergeCell ref="AH26:AN26"/>
    <mergeCell ref="V26:W26"/>
    <mergeCell ref="X26:Y26"/>
    <mergeCell ref="T25:U25"/>
    <mergeCell ref="AH23:AN23"/>
    <mergeCell ref="C24:I24"/>
    <mergeCell ref="J24:K24"/>
    <mergeCell ref="L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V25:W25"/>
    <mergeCell ref="X25:Y25"/>
    <mergeCell ref="C26:I26"/>
    <mergeCell ref="J26:K26"/>
    <mergeCell ref="L26:O26"/>
    <mergeCell ref="P26:Q26"/>
    <mergeCell ref="R26:S26"/>
    <mergeCell ref="T26:U26"/>
    <mergeCell ref="AD25:AE25"/>
    <mergeCell ref="AD23:AE23"/>
    <mergeCell ref="C23:I23"/>
    <mergeCell ref="J23:K23"/>
    <mergeCell ref="AB28:AC28"/>
    <mergeCell ref="AD28:AE28"/>
    <mergeCell ref="AF28:AG28"/>
    <mergeCell ref="AF24:AG24"/>
    <mergeCell ref="AH24:AN24"/>
    <mergeCell ref="AH25:AN25"/>
    <mergeCell ref="AF25:AG25"/>
    <mergeCell ref="Z25:AA25"/>
    <mergeCell ref="AB25:AC25"/>
    <mergeCell ref="C25:I25"/>
    <mergeCell ref="J25:K25"/>
    <mergeCell ref="L25:O25"/>
    <mergeCell ref="P25:Q25"/>
    <mergeCell ref="R25:S25"/>
    <mergeCell ref="AH28:AN28"/>
    <mergeCell ref="C29:I29"/>
    <mergeCell ref="J29:K29"/>
    <mergeCell ref="L29:O29"/>
    <mergeCell ref="P29:Q29"/>
    <mergeCell ref="R29:S29"/>
    <mergeCell ref="T29:U29"/>
    <mergeCell ref="AF27:AG27"/>
    <mergeCell ref="AH27:AN27"/>
    <mergeCell ref="J28:K28"/>
    <mergeCell ref="L28:O28"/>
    <mergeCell ref="P28:Q28"/>
    <mergeCell ref="R28:S28"/>
    <mergeCell ref="T28:U28"/>
    <mergeCell ref="V28:W28"/>
    <mergeCell ref="X28:Y28"/>
    <mergeCell ref="Z28:AA28"/>
    <mergeCell ref="T27:U27"/>
    <mergeCell ref="V27:W27"/>
    <mergeCell ref="X27:Y27"/>
    <mergeCell ref="Z27:AA27"/>
    <mergeCell ref="AB27:AC27"/>
    <mergeCell ref="AD27:AE27"/>
    <mergeCell ref="C27:I27"/>
    <mergeCell ref="J27:K27"/>
    <mergeCell ref="L27:O27"/>
    <mergeCell ref="P27:Q27"/>
    <mergeCell ref="R27:S27"/>
    <mergeCell ref="AB30:AC30"/>
    <mergeCell ref="AD30:AE30"/>
    <mergeCell ref="AF30:AG30"/>
    <mergeCell ref="AH30:AN30"/>
    <mergeCell ref="C31:I31"/>
    <mergeCell ref="J31:K31"/>
    <mergeCell ref="L31:O31"/>
    <mergeCell ref="P31:Q31"/>
    <mergeCell ref="R31:S31"/>
    <mergeCell ref="T31:U31"/>
    <mergeCell ref="AH29:AN29"/>
    <mergeCell ref="C30:I30"/>
    <mergeCell ref="J30:K30"/>
    <mergeCell ref="L30:O30"/>
    <mergeCell ref="P30:Q30"/>
    <mergeCell ref="R30:S30"/>
    <mergeCell ref="T30:U30"/>
    <mergeCell ref="V30:W30"/>
    <mergeCell ref="X30:Y30"/>
    <mergeCell ref="Z30:AA30"/>
    <mergeCell ref="V29:W29"/>
    <mergeCell ref="X29:Y29"/>
    <mergeCell ref="Z29:AA29"/>
    <mergeCell ref="AB29:AC29"/>
    <mergeCell ref="AD29:AE29"/>
    <mergeCell ref="AF29:AG29"/>
    <mergeCell ref="AH31:AN31"/>
    <mergeCell ref="C32:I32"/>
    <mergeCell ref="J32:K32"/>
    <mergeCell ref="L32:O32"/>
    <mergeCell ref="P32:Q32"/>
    <mergeCell ref="R32:S32"/>
    <mergeCell ref="T32:U32"/>
    <mergeCell ref="V32:W32"/>
    <mergeCell ref="X32:Y32"/>
    <mergeCell ref="Z32:AA32"/>
    <mergeCell ref="V31:W31"/>
    <mergeCell ref="X31:Y31"/>
    <mergeCell ref="Z31:AA31"/>
    <mergeCell ref="AB31:AC31"/>
    <mergeCell ref="AD31:AE31"/>
    <mergeCell ref="AF31:AG31"/>
    <mergeCell ref="AH33:AN33"/>
    <mergeCell ref="X33:Y33"/>
    <mergeCell ref="Z33:AA33"/>
    <mergeCell ref="AB33:AC33"/>
    <mergeCell ref="AD33:AE33"/>
    <mergeCell ref="AB34:AC34"/>
    <mergeCell ref="AD34:AE34"/>
    <mergeCell ref="AF33:AG33"/>
    <mergeCell ref="AB32:AC32"/>
    <mergeCell ref="AD32:AE32"/>
    <mergeCell ref="AF32:AG32"/>
    <mergeCell ref="AH32:AN32"/>
    <mergeCell ref="C33:I33"/>
    <mergeCell ref="J33:K33"/>
    <mergeCell ref="L33:O33"/>
    <mergeCell ref="P33:Q33"/>
    <mergeCell ref="R33:S33"/>
    <mergeCell ref="T33:U33"/>
    <mergeCell ref="AM38:AN38"/>
    <mergeCell ref="H38:N38"/>
    <mergeCell ref="AD35:AE35"/>
    <mergeCell ref="AF35:AG35"/>
    <mergeCell ref="T35:U35"/>
    <mergeCell ref="X35:Y35"/>
    <mergeCell ref="Z35:AA35"/>
    <mergeCell ref="A37:AN37"/>
    <mergeCell ref="A38:E38"/>
    <mergeCell ref="AF34:AG34"/>
    <mergeCell ref="AH35:AN35"/>
    <mergeCell ref="AH34:AN34"/>
    <mergeCell ref="C35:I35"/>
    <mergeCell ref="J35:K35"/>
    <mergeCell ref="L35:O35"/>
    <mergeCell ref="P35:Q35"/>
    <mergeCell ref="R35:S35"/>
    <mergeCell ref="V35:W35"/>
    <mergeCell ref="AB35:AC35"/>
    <mergeCell ref="A14:B35"/>
    <mergeCell ref="F38:G38"/>
    <mergeCell ref="C28:I28"/>
    <mergeCell ref="C34:I34"/>
    <mergeCell ref="J34:K34"/>
    <mergeCell ref="L34:O34"/>
    <mergeCell ref="P34:Q34"/>
    <mergeCell ref="R34:S34"/>
    <mergeCell ref="T34:U34"/>
    <mergeCell ref="V34:W34"/>
    <mergeCell ref="X34:Y34"/>
    <mergeCell ref="Z34:AA34"/>
    <mergeCell ref="V33:W33"/>
    <mergeCell ref="Y39:AA39"/>
    <mergeCell ref="AB39:AC39"/>
    <mergeCell ref="AD39:AF39"/>
    <mergeCell ref="AG39:AH39"/>
    <mergeCell ref="AI39:AL39"/>
    <mergeCell ref="AA38:AB38"/>
    <mergeCell ref="AC38:AE38"/>
    <mergeCell ref="AF38:AG38"/>
    <mergeCell ref="AH38:AL38"/>
    <mergeCell ref="I39:J39"/>
    <mergeCell ref="K39:O39"/>
    <mergeCell ref="P39:Q39"/>
    <mergeCell ref="R39:V39"/>
    <mergeCell ref="O38:P38"/>
    <mergeCell ref="Q38:W38"/>
    <mergeCell ref="X38:Z38"/>
    <mergeCell ref="A57:E57"/>
    <mergeCell ref="A49:E49"/>
    <mergeCell ref="F49:V49"/>
    <mergeCell ref="W49:AC49"/>
    <mergeCell ref="A51:E51"/>
    <mergeCell ref="A50:E50"/>
    <mergeCell ref="A39:E39"/>
    <mergeCell ref="F39:H39"/>
    <mergeCell ref="A47:E47"/>
    <mergeCell ref="F47:V47"/>
    <mergeCell ref="W47:AC47"/>
    <mergeCell ref="A48:E48"/>
    <mergeCell ref="F48:V48"/>
    <mergeCell ref="W48:AC48"/>
    <mergeCell ref="A45:V45"/>
    <mergeCell ref="W45:AN45"/>
    <mergeCell ref="A46:E46"/>
    <mergeCell ref="F46:V46"/>
    <mergeCell ref="W46:AC46"/>
    <mergeCell ref="AD46:AN46"/>
    <mergeCell ref="AM39:AN39"/>
    <mergeCell ref="A40:H40"/>
    <mergeCell ref="I40:O40"/>
    <mergeCell ref="P40:Q40"/>
    <mergeCell ref="Y40:Z40"/>
    <mergeCell ref="AA40:AE40"/>
    <mergeCell ref="AF40:AG40"/>
    <mergeCell ref="AH40:AL40"/>
    <mergeCell ref="AM40:AN40"/>
    <mergeCell ref="W39:X39"/>
    <mergeCell ref="Y62:Z62"/>
    <mergeCell ref="AA62:AB62"/>
    <mergeCell ref="A61:F61"/>
    <mergeCell ref="G61:I61"/>
    <mergeCell ref="J61:L61"/>
    <mergeCell ref="Q61:R61"/>
    <mergeCell ref="S61:T61"/>
    <mergeCell ref="W61:X61"/>
    <mergeCell ref="Q62:R62"/>
    <mergeCell ref="S62:T62"/>
    <mergeCell ref="AE59:AH59"/>
    <mergeCell ref="W59:X60"/>
    <mergeCell ref="Y59:Z60"/>
    <mergeCell ref="U61:V61"/>
    <mergeCell ref="AC61:AD61"/>
    <mergeCell ref="AG60:AH60"/>
    <mergeCell ref="AM62:AN62"/>
    <mergeCell ref="AD47:AN47"/>
    <mergeCell ref="A63:F63"/>
    <mergeCell ref="G63:I63"/>
    <mergeCell ref="J63:L63"/>
    <mergeCell ref="O63:P63"/>
    <mergeCell ref="Q63:R63"/>
    <mergeCell ref="O62:P62"/>
    <mergeCell ref="S59:T60"/>
    <mergeCell ref="U59:V60"/>
    <mergeCell ref="O59:P60"/>
    <mergeCell ref="Q59:R59"/>
    <mergeCell ref="A59:F60"/>
    <mergeCell ref="G59:I60"/>
    <mergeCell ref="J59:L60"/>
    <mergeCell ref="Q60:R60"/>
    <mergeCell ref="M59:N60"/>
    <mergeCell ref="AG63:AH63"/>
    <mergeCell ref="G65:I65"/>
    <mergeCell ref="J65:L65"/>
    <mergeCell ref="O65:P65"/>
    <mergeCell ref="Q65:R65"/>
    <mergeCell ref="S65:T65"/>
    <mergeCell ref="AC62:AD62"/>
    <mergeCell ref="W63:X63"/>
    <mergeCell ref="Y63:Z63"/>
    <mergeCell ref="AA63:AB63"/>
    <mergeCell ref="AC63:AD63"/>
    <mergeCell ref="AE64:AF64"/>
    <mergeCell ref="AC64:AD64"/>
    <mergeCell ref="AG62:AH62"/>
    <mergeCell ref="AA65:AB65"/>
    <mergeCell ref="AC65:AD65"/>
    <mergeCell ref="W64:X64"/>
    <mergeCell ref="M64:N64"/>
    <mergeCell ref="AG64:AH64"/>
    <mergeCell ref="AI64:AJ64"/>
    <mergeCell ref="S63:T63"/>
    <mergeCell ref="M63:N63"/>
    <mergeCell ref="G64:I64"/>
    <mergeCell ref="J64:L64"/>
    <mergeCell ref="S64:T64"/>
    <mergeCell ref="O64:P64"/>
    <mergeCell ref="Q64:R64"/>
    <mergeCell ref="AI63:AJ63"/>
    <mergeCell ref="AK63:AL63"/>
    <mergeCell ref="AE63:AF63"/>
    <mergeCell ref="AM77:AN77"/>
    <mergeCell ref="AM67:AN67"/>
    <mergeCell ref="AK67:AL67"/>
    <mergeCell ref="AI67:AJ67"/>
    <mergeCell ref="AG67:AH67"/>
    <mergeCell ref="AM75:AN75"/>
    <mergeCell ref="AM76:AN76"/>
    <mergeCell ref="AK70:AL70"/>
    <mergeCell ref="AM69:AN69"/>
    <mergeCell ref="U76:V76"/>
    <mergeCell ref="AC74:AD74"/>
    <mergeCell ref="AE74:AF74"/>
    <mergeCell ref="AM73:AN73"/>
    <mergeCell ref="AK75:AL75"/>
    <mergeCell ref="AK71:AL71"/>
    <mergeCell ref="AC75:AD75"/>
    <mergeCell ref="AM74:AN74"/>
    <mergeCell ref="AI75:AJ75"/>
    <mergeCell ref="AG74:AH74"/>
    <mergeCell ref="A76:F76"/>
    <mergeCell ref="G76:I76"/>
    <mergeCell ref="J76:L76"/>
    <mergeCell ref="O76:P76"/>
    <mergeCell ref="Q76:R76"/>
    <mergeCell ref="S76:T76"/>
    <mergeCell ref="M76:N76"/>
    <mergeCell ref="A77:F77"/>
    <mergeCell ref="A75:F75"/>
    <mergeCell ref="G75:I75"/>
    <mergeCell ref="J75:L75"/>
    <mergeCell ref="O75:P75"/>
    <mergeCell ref="Q75:R75"/>
    <mergeCell ref="A74:F74"/>
    <mergeCell ref="M74:N74"/>
    <mergeCell ref="M75:N75"/>
    <mergeCell ref="AA74:AB74"/>
    <mergeCell ref="G74:I74"/>
    <mergeCell ref="J74:L74"/>
    <mergeCell ref="W76:X76"/>
    <mergeCell ref="Y76:Z76"/>
    <mergeCell ref="AA75:AB75"/>
    <mergeCell ref="AI62:AJ62"/>
    <mergeCell ref="AK62:AL62"/>
    <mergeCell ref="AK74:AL74"/>
    <mergeCell ref="AM68:AN68"/>
    <mergeCell ref="AK68:AL68"/>
    <mergeCell ref="AG70:AH70"/>
    <mergeCell ref="W74:X74"/>
    <mergeCell ref="W69:X69"/>
    <mergeCell ref="Y69:Z69"/>
    <mergeCell ref="AE70:AF70"/>
    <mergeCell ref="AK69:AL69"/>
    <mergeCell ref="AE69:AF69"/>
    <mergeCell ref="AG69:AH69"/>
    <mergeCell ref="AA69:AB69"/>
    <mergeCell ref="AI69:AJ69"/>
    <mergeCell ref="AI70:AJ70"/>
    <mergeCell ref="AE68:AF68"/>
    <mergeCell ref="AG68:AH68"/>
    <mergeCell ref="AM63:AN63"/>
    <mergeCell ref="Y64:Z64"/>
    <mergeCell ref="AA64:AB64"/>
    <mergeCell ref="AC67:AD67"/>
    <mergeCell ref="AA67:AB67"/>
    <mergeCell ref="AC69:AD69"/>
    <mergeCell ref="Y66:Z66"/>
    <mergeCell ref="Y65:Z65"/>
    <mergeCell ref="AK64:AL64"/>
    <mergeCell ref="AM64:AN64"/>
    <mergeCell ref="AE67:AF67"/>
    <mergeCell ref="AE65:AF65"/>
    <mergeCell ref="W67:X67"/>
    <mergeCell ref="AG76:AH76"/>
    <mergeCell ref="Y74:Z74"/>
    <mergeCell ref="AI68:AJ68"/>
    <mergeCell ref="W68:X68"/>
    <mergeCell ref="Y68:Z68"/>
    <mergeCell ref="AA68:AB68"/>
    <mergeCell ref="AC68:AD68"/>
    <mergeCell ref="AG65:AH65"/>
    <mergeCell ref="AI65:AJ65"/>
    <mergeCell ref="Y73:Z73"/>
    <mergeCell ref="AA73:AB73"/>
    <mergeCell ref="AC73:AD73"/>
    <mergeCell ref="AE73:AF73"/>
    <mergeCell ref="AG73:AH73"/>
    <mergeCell ref="AI73:AJ73"/>
    <mergeCell ref="AE75:AF75"/>
    <mergeCell ref="AG75:AH75"/>
    <mergeCell ref="AI74:AJ74"/>
    <mergeCell ref="O67:P67"/>
    <mergeCell ref="U78:V78"/>
    <mergeCell ref="U77:V77"/>
    <mergeCell ref="W77:X77"/>
    <mergeCell ref="Y77:Z77"/>
    <mergeCell ref="W78:X78"/>
    <mergeCell ref="S77:T77"/>
    <mergeCell ref="M77:N77"/>
    <mergeCell ref="U74:V74"/>
    <mergeCell ref="J67:L67"/>
    <mergeCell ref="G67:I67"/>
    <mergeCell ref="AA77:AB77"/>
    <mergeCell ref="AC77:AD77"/>
    <mergeCell ref="S75:T75"/>
    <mergeCell ref="S74:T74"/>
    <mergeCell ref="G77:I77"/>
    <mergeCell ref="J77:L77"/>
    <mergeCell ref="O77:P77"/>
    <mergeCell ref="Q77:R77"/>
    <mergeCell ref="AA76:AB76"/>
    <mergeCell ref="AC76:AD76"/>
    <mergeCell ref="O74:P74"/>
    <mergeCell ref="Q74:R74"/>
    <mergeCell ref="U69:V69"/>
    <mergeCell ref="U70:V70"/>
    <mergeCell ref="G69:I69"/>
    <mergeCell ref="J69:L69"/>
    <mergeCell ref="O69:P69"/>
    <mergeCell ref="Q69:R69"/>
    <mergeCell ref="S69:T69"/>
    <mergeCell ref="W75:X75"/>
    <mergeCell ref="Y75:Z75"/>
    <mergeCell ref="A79:F79"/>
    <mergeCell ref="G79:I79"/>
    <mergeCell ref="M80:N80"/>
    <mergeCell ref="Y79:Z79"/>
    <mergeCell ref="AA79:AB79"/>
    <mergeCell ref="Y80:Z80"/>
    <mergeCell ref="J80:L80"/>
    <mergeCell ref="O80:P80"/>
    <mergeCell ref="Q80:R80"/>
    <mergeCell ref="S79:T79"/>
    <mergeCell ref="J79:L79"/>
    <mergeCell ref="O79:P79"/>
    <mergeCell ref="M79:N79"/>
    <mergeCell ref="AM78:AN78"/>
    <mergeCell ref="AG79:AH79"/>
    <mergeCell ref="AI79:AJ79"/>
    <mergeCell ref="AK79:AL79"/>
    <mergeCell ref="AM79:AN79"/>
    <mergeCell ref="AA78:AB78"/>
    <mergeCell ref="AC78:AD78"/>
    <mergeCell ref="AC79:AD79"/>
    <mergeCell ref="AE79:AF79"/>
    <mergeCell ref="AE78:AF78"/>
    <mergeCell ref="Y78:Z78"/>
    <mergeCell ref="U80:V80"/>
    <mergeCell ref="W80:X80"/>
    <mergeCell ref="A78:F78"/>
    <mergeCell ref="G78:I78"/>
    <mergeCell ref="J78:L78"/>
    <mergeCell ref="O78:P78"/>
    <mergeCell ref="Q78:R78"/>
    <mergeCell ref="M78:N78"/>
    <mergeCell ref="A82:F82"/>
    <mergeCell ref="G82:I82"/>
    <mergeCell ref="J82:L82"/>
    <mergeCell ref="O82:P82"/>
    <mergeCell ref="Q82:R82"/>
    <mergeCell ref="S82:T82"/>
    <mergeCell ref="M82:N82"/>
    <mergeCell ref="AK80:AL80"/>
    <mergeCell ref="AA80:AB80"/>
    <mergeCell ref="AC80:AD80"/>
    <mergeCell ref="AE80:AF80"/>
    <mergeCell ref="A81:F81"/>
    <mergeCell ref="G81:I81"/>
    <mergeCell ref="J81:L81"/>
    <mergeCell ref="O81:P81"/>
    <mergeCell ref="Q81:R81"/>
    <mergeCell ref="AK81:AL81"/>
    <mergeCell ref="M81:N81"/>
    <mergeCell ref="U81:V81"/>
    <mergeCell ref="W81:X81"/>
    <mergeCell ref="A80:F80"/>
    <mergeCell ref="G80:I80"/>
    <mergeCell ref="AM84:AN84"/>
    <mergeCell ref="AG85:AH85"/>
    <mergeCell ref="AI85:AJ85"/>
    <mergeCell ref="AK85:AL85"/>
    <mergeCell ref="M84:N84"/>
    <mergeCell ref="AI82:AJ82"/>
    <mergeCell ref="AI86:AJ86"/>
    <mergeCell ref="U82:V82"/>
    <mergeCell ref="W82:X82"/>
    <mergeCell ref="U84:V84"/>
    <mergeCell ref="W84:X84"/>
    <mergeCell ref="Y82:Z82"/>
    <mergeCell ref="AA82:AB82"/>
    <mergeCell ref="Y84:Z84"/>
    <mergeCell ref="AC82:AD82"/>
    <mergeCell ref="J84:L84"/>
    <mergeCell ref="Q86:R86"/>
    <mergeCell ref="AK82:AL82"/>
    <mergeCell ref="AM85:AN85"/>
    <mergeCell ref="AG86:AH86"/>
    <mergeCell ref="AE82:AF82"/>
    <mergeCell ref="A88:F88"/>
    <mergeCell ref="G88:I88"/>
    <mergeCell ref="J88:L88"/>
    <mergeCell ref="AE88:AF88"/>
    <mergeCell ref="Y88:Z88"/>
    <mergeCell ref="M88:N88"/>
    <mergeCell ref="AA88:AB88"/>
    <mergeCell ref="AC88:AD88"/>
    <mergeCell ref="Q88:R88"/>
    <mergeCell ref="AG94:AJ94"/>
    <mergeCell ref="AK94:AN94"/>
    <mergeCell ref="U88:V88"/>
    <mergeCell ref="W88:X88"/>
    <mergeCell ref="A85:F85"/>
    <mergeCell ref="J86:L86"/>
    <mergeCell ref="AK86:AL86"/>
    <mergeCell ref="AM86:AN86"/>
    <mergeCell ref="S94:T94"/>
    <mergeCell ref="U94:V94"/>
    <mergeCell ref="W94:X94"/>
    <mergeCell ref="Y94:Z94"/>
    <mergeCell ref="O94:P94"/>
    <mergeCell ref="AM87:AN87"/>
    <mergeCell ref="U87:V87"/>
    <mergeCell ref="W87:X87"/>
    <mergeCell ref="Y87:Z87"/>
    <mergeCell ref="AA87:AB87"/>
    <mergeCell ref="AC87:AD87"/>
    <mergeCell ref="AE87:AF87"/>
    <mergeCell ref="AA94:AB94"/>
    <mergeCell ref="AC94:AF94"/>
    <mergeCell ref="M94:N94"/>
    <mergeCell ref="A90:AN90"/>
    <mergeCell ref="A94:F94"/>
    <mergeCell ref="G94:H94"/>
    <mergeCell ref="I94:J94"/>
    <mergeCell ref="K94:L94"/>
    <mergeCell ref="A92:AN92"/>
    <mergeCell ref="A93:AB93"/>
    <mergeCell ref="AC93:AN93"/>
    <mergeCell ref="AK96:AN96"/>
    <mergeCell ref="Y96:Z96"/>
    <mergeCell ref="AA96:AB96"/>
    <mergeCell ref="AC96:AF96"/>
    <mergeCell ref="AG96:AJ96"/>
    <mergeCell ref="W96:X96"/>
    <mergeCell ref="AA95:AB95"/>
    <mergeCell ref="A96:F96"/>
    <mergeCell ref="G96:H96"/>
    <mergeCell ref="I96:J96"/>
    <mergeCell ref="K96:L96"/>
    <mergeCell ref="O96:P96"/>
    <mergeCell ref="Q96:R96"/>
    <mergeCell ref="A97:F97"/>
    <mergeCell ref="G97:H97"/>
    <mergeCell ref="AG95:AJ95"/>
    <mergeCell ref="AC95:AF95"/>
    <mergeCell ref="AK95:AN95"/>
    <mergeCell ref="A95:F95"/>
    <mergeCell ref="G95:H95"/>
    <mergeCell ref="I95:J95"/>
    <mergeCell ref="K95:L95"/>
    <mergeCell ref="O95:P95"/>
    <mergeCell ref="W95:X95"/>
    <mergeCell ref="Y95:Z95"/>
    <mergeCell ref="S95:T95"/>
    <mergeCell ref="U95:V95"/>
    <mergeCell ref="Q95:R95"/>
    <mergeCell ref="U98:V98"/>
    <mergeCell ref="W98:X98"/>
    <mergeCell ref="Y98:Z98"/>
    <mergeCell ref="AA98:AB98"/>
    <mergeCell ref="A98:F98"/>
    <mergeCell ref="AK98:AN98"/>
    <mergeCell ref="W97:X97"/>
    <mergeCell ref="AC98:AF98"/>
    <mergeCell ref="AG98:AJ98"/>
    <mergeCell ref="AC97:AF97"/>
    <mergeCell ref="AG97:AJ97"/>
    <mergeCell ref="AA97:AB97"/>
    <mergeCell ref="G98:H98"/>
    <mergeCell ref="I98:J98"/>
    <mergeCell ref="K98:L98"/>
    <mergeCell ref="O98:P98"/>
    <mergeCell ref="Q98:R98"/>
    <mergeCell ref="S98:T98"/>
    <mergeCell ref="M98:N98"/>
    <mergeCell ref="I97:J97"/>
    <mergeCell ref="K97:L97"/>
    <mergeCell ref="O97:P97"/>
    <mergeCell ref="Y97:Z97"/>
    <mergeCell ref="Q97:R97"/>
    <mergeCell ref="S97:T97"/>
    <mergeCell ref="U97:V97"/>
    <mergeCell ref="AK97:AN97"/>
    <mergeCell ref="W100:X100"/>
    <mergeCell ref="Y100:Z100"/>
    <mergeCell ref="AA100:AB100"/>
    <mergeCell ref="AC100:AF100"/>
    <mergeCell ref="AG100:AJ100"/>
    <mergeCell ref="AK100:AN100"/>
    <mergeCell ref="G100:H100"/>
    <mergeCell ref="I100:J100"/>
    <mergeCell ref="K100:L100"/>
    <mergeCell ref="O100:P100"/>
    <mergeCell ref="Q100:R100"/>
    <mergeCell ref="S100:T100"/>
    <mergeCell ref="M100:N100"/>
    <mergeCell ref="A99:F99"/>
    <mergeCell ref="G99:AB99"/>
    <mergeCell ref="AC99:AF99"/>
    <mergeCell ref="AG99:AJ99"/>
    <mergeCell ref="AK99:AN99"/>
    <mergeCell ref="U100:V100"/>
    <mergeCell ref="AK101:AN101"/>
    <mergeCell ref="G102:H102"/>
    <mergeCell ref="I102:J102"/>
    <mergeCell ref="K102:L102"/>
    <mergeCell ref="O102:P102"/>
    <mergeCell ref="Q102:R102"/>
    <mergeCell ref="S102:T102"/>
    <mergeCell ref="U102:V102"/>
    <mergeCell ref="W102:X102"/>
    <mergeCell ref="Y102:Z102"/>
    <mergeCell ref="U101:V101"/>
    <mergeCell ref="W101:X101"/>
    <mergeCell ref="Y101:Z101"/>
    <mergeCell ref="AA101:AB101"/>
    <mergeCell ref="AC101:AF101"/>
    <mergeCell ref="AG101:AJ101"/>
    <mergeCell ref="G101:H101"/>
    <mergeCell ref="I101:J101"/>
    <mergeCell ref="K101:L101"/>
    <mergeCell ref="O101:P101"/>
    <mergeCell ref="Q101:R101"/>
    <mergeCell ref="S101:T101"/>
    <mergeCell ref="M101:N101"/>
    <mergeCell ref="AK103:AN103"/>
    <mergeCell ref="G104:H104"/>
    <mergeCell ref="I104:J104"/>
    <mergeCell ref="K104:L104"/>
    <mergeCell ref="O104:P104"/>
    <mergeCell ref="Q104:R104"/>
    <mergeCell ref="S104:T104"/>
    <mergeCell ref="U104:V104"/>
    <mergeCell ref="W104:X104"/>
    <mergeCell ref="Y104:Z104"/>
    <mergeCell ref="U103:V103"/>
    <mergeCell ref="W103:X103"/>
    <mergeCell ref="Y103:Z103"/>
    <mergeCell ref="AA103:AB103"/>
    <mergeCell ref="AC103:AF103"/>
    <mergeCell ref="AG103:AJ103"/>
    <mergeCell ref="AA102:AB102"/>
    <mergeCell ref="AC102:AF102"/>
    <mergeCell ref="AG102:AJ102"/>
    <mergeCell ref="AK102:AN102"/>
    <mergeCell ref="G103:H103"/>
    <mergeCell ref="I103:J103"/>
    <mergeCell ref="K103:L103"/>
    <mergeCell ref="O103:P103"/>
    <mergeCell ref="Q103:R103"/>
    <mergeCell ref="S103:T103"/>
    <mergeCell ref="M102:N102"/>
    <mergeCell ref="M103:N103"/>
    <mergeCell ref="AA109:AB109"/>
    <mergeCell ref="AA107:AB107"/>
    <mergeCell ref="AM107:AN107"/>
    <mergeCell ref="A108:H108"/>
    <mergeCell ref="I108:J108"/>
    <mergeCell ref="K108:P108"/>
    <mergeCell ref="U108:X108"/>
    <mergeCell ref="Y108:Z108"/>
    <mergeCell ref="AA108:AB108"/>
    <mergeCell ref="AC104:AF104"/>
    <mergeCell ref="AG104:AJ104"/>
    <mergeCell ref="AK104:AN104"/>
    <mergeCell ref="A106:H107"/>
    <mergeCell ref="I106:J107"/>
    <mergeCell ref="K106:P107"/>
    <mergeCell ref="AA106:AB106"/>
    <mergeCell ref="AC106:AN106"/>
    <mergeCell ref="U107:X107"/>
    <mergeCell ref="M104:N104"/>
    <mergeCell ref="A104:F104"/>
    <mergeCell ref="A109:H109"/>
    <mergeCell ref="AA104:AB104"/>
    <mergeCell ref="AA111:AB111"/>
    <mergeCell ref="A110:H110"/>
    <mergeCell ref="I110:J110"/>
    <mergeCell ref="K110:P110"/>
    <mergeCell ref="U110:X110"/>
    <mergeCell ref="AM110:AN110"/>
    <mergeCell ref="I109:J109"/>
    <mergeCell ref="A111:H111"/>
    <mergeCell ref="I111:J111"/>
    <mergeCell ref="K111:P111"/>
    <mergeCell ref="U111:X111"/>
    <mergeCell ref="Y111:Z111"/>
    <mergeCell ref="AC111:AL111"/>
    <mergeCell ref="AM111:AN111"/>
    <mergeCell ref="Y110:Z110"/>
    <mergeCell ref="AA110:AB110"/>
    <mergeCell ref="AC107:AL107"/>
    <mergeCell ref="Q108:R108"/>
    <mergeCell ref="S109:T109"/>
    <mergeCell ref="Q109:R109"/>
    <mergeCell ref="AC109:AL109"/>
    <mergeCell ref="Y107:Z107"/>
    <mergeCell ref="AC110:AL110"/>
    <mergeCell ref="S110:T110"/>
    <mergeCell ref="Q110:R110"/>
    <mergeCell ref="AM109:AN109"/>
    <mergeCell ref="AC108:AL108"/>
    <mergeCell ref="AM108:AN108"/>
    <mergeCell ref="S108:T108"/>
    <mergeCell ref="K109:P109"/>
    <mergeCell ref="U109:X109"/>
    <mergeCell ref="Y109:Z109"/>
    <mergeCell ref="A114:H114"/>
    <mergeCell ref="I114:J114"/>
    <mergeCell ref="K114:P114"/>
    <mergeCell ref="U114:X114"/>
    <mergeCell ref="Y114:Z114"/>
    <mergeCell ref="AA114:AB114"/>
    <mergeCell ref="AC112:AL112"/>
    <mergeCell ref="AM112:AN112"/>
    <mergeCell ref="A113:H113"/>
    <mergeCell ref="I113:J113"/>
    <mergeCell ref="K113:P113"/>
    <mergeCell ref="U113:X113"/>
    <mergeCell ref="Y113:Z113"/>
    <mergeCell ref="AA113:AB113"/>
    <mergeCell ref="AC113:AL113"/>
    <mergeCell ref="AM113:AN113"/>
    <mergeCell ref="A112:H112"/>
    <mergeCell ref="I112:J112"/>
    <mergeCell ref="K112:P112"/>
    <mergeCell ref="U112:X112"/>
    <mergeCell ref="Y112:Z112"/>
    <mergeCell ref="AA112:AB112"/>
    <mergeCell ref="S112:T112"/>
    <mergeCell ref="Q112:R112"/>
    <mergeCell ref="A118:H118"/>
    <mergeCell ref="I118:J118"/>
    <mergeCell ref="K118:P118"/>
    <mergeCell ref="U118:X118"/>
    <mergeCell ref="Y118:Z118"/>
    <mergeCell ref="AA118:AB118"/>
    <mergeCell ref="AC118:AL118"/>
    <mergeCell ref="AM118:AN118"/>
    <mergeCell ref="A117:H117"/>
    <mergeCell ref="I117:J117"/>
    <mergeCell ref="K117:P117"/>
    <mergeCell ref="U117:X117"/>
    <mergeCell ref="Y117:Z117"/>
    <mergeCell ref="AA117:AB117"/>
    <mergeCell ref="AC115:AL115"/>
    <mergeCell ref="AM115:AN115"/>
    <mergeCell ref="A116:H116"/>
    <mergeCell ref="I116:J116"/>
    <mergeCell ref="K116:P116"/>
    <mergeCell ref="U116:X116"/>
    <mergeCell ref="Y116:Z116"/>
    <mergeCell ref="AA116:AB116"/>
    <mergeCell ref="AC116:AL116"/>
    <mergeCell ref="AM116:AN116"/>
    <mergeCell ref="A115:H115"/>
    <mergeCell ref="I115:J115"/>
    <mergeCell ref="K115:P115"/>
    <mergeCell ref="U115:X115"/>
    <mergeCell ref="Y115:Z115"/>
    <mergeCell ref="Q115:R115"/>
    <mergeCell ref="S115:T115"/>
    <mergeCell ref="AA115:AB115"/>
    <mergeCell ref="A121:H121"/>
    <mergeCell ref="I121:J121"/>
    <mergeCell ref="K121:P121"/>
    <mergeCell ref="U121:X121"/>
    <mergeCell ref="Y121:Z121"/>
    <mergeCell ref="AA121:AB121"/>
    <mergeCell ref="AC121:AL121"/>
    <mergeCell ref="AM121:AN121"/>
    <mergeCell ref="AA119:AB119"/>
    <mergeCell ref="AC119:AL119"/>
    <mergeCell ref="AM119:AN119"/>
    <mergeCell ref="A120:H120"/>
    <mergeCell ref="I120:J120"/>
    <mergeCell ref="K120:P120"/>
    <mergeCell ref="U120:X120"/>
    <mergeCell ref="Y120:Z120"/>
    <mergeCell ref="AA120:AB120"/>
    <mergeCell ref="AC120:AL120"/>
    <mergeCell ref="A119:H119"/>
    <mergeCell ref="I119:J119"/>
    <mergeCell ref="K119:P119"/>
    <mergeCell ref="U119:X119"/>
    <mergeCell ref="Y119:Z119"/>
    <mergeCell ref="Q119:R119"/>
    <mergeCell ref="S119:T119"/>
    <mergeCell ref="A124:H124"/>
    <mergeCell ref="I124:J124"/>
    <mergeCell ref="K124:P124"/>
    <mergeCell ref="U124:X124"/>
    <mergeCell ref="Y124:Z124"/>
    <mergeCell ref="AA124:AB124"/>
    <mergeCell ref="AC124:AL124"/>
    <mergeCell ref="AM124:AN124"/>
    <mergeCell ref="AC122:AL122"/>
    <mergeCell ref="AM122:AN122"/>
    <mergeCell ref="A123:H123"/>
    <mergeCell ref="I123:J123"/>
    <mergeCell ref="K123:P123"/>
    <mergeCell ref="U123:X123"/>
    <mergeCell ref="Y123:Z123"/>
    <mergeCell ref="Q123:R123"/>
    <mergeCell ref="S123:T123"/>
    <mergeCell ref="AA123:AB123"/>
    <mergeCell ref="A122:H122"/>
    <mergeCell ref="I122:J122"/>
    <mergeCell ref="K122:P122"/>
    <mergeCell ref="U122:X122"/>
    <mergeCell ref="Y122:Z122"/>
    <mergeCell ref="AA122:AB122"/>
    <mergeCell ref="Q122:R122"/>
    <mergeCell ref="S122:T122"/>
    <mergeCell ref="A127:H127"/>
    <mergeCell ref="I127:J127"/>
    <mergeCell ref="K127:P127"/>
    <mergeCell ref="U127:X127"/>
    <mergeCell ref="Y127:Z127"/>
    <mergeCell ref="Q127:R127"/>
    <mergeCell ref="S127:T127"/>
    <mergeCell ref="AC125:AL125"/>
    <mergeCell ref="AM125:AN125"/>
    <mergeCell ref="A126:H126"/>
    <mergeCell ref="I126:J126"/>
    <mergeCell ref="K126:P126"/>
    <mergeCell ref="U126:X126"/>
    <mergeCell ref="Y126:Z126"/>
    <mergeCell ref="AA126:AB126"/>
    <mergeCell ref="AC126:AL126"/>
    <mergeCell ref="AM126:AN126"/>
    <mergeCell ref="A125:H125"/>
    <mergeCell ref="I125:J125"/>
    <mergeCell ref="K125:P125"/>
    <mergeCell ref="U125:X125"/>
    <mergeCell ref="Y125:Z125"/>
    <mergeCell ref="AA125:AB125"/>
    <mergeCell ref="L135:P135"/>
    <mergeCell ref="Q135:S135"/>
    <mergeCell ref="T135:V135"/>
    <mergeCell ref="W135:Y135"/>
    <mergeCell ref="I135:K135"/>
    <mergeCell ref="Z133:AN133"/>
    <mergeCell ref="Z134:AN134"/>
    <mergeCell ref="Z135:AN135"/>
    <mergeCell ref="W133:Y133"/>
    <mergeCell ref="A134:H134"/>
    <mergeCell ref="I134:K134"/>
    <mergeCell ref="L134:P134"/>
    <mergeCell ref="Q134:S134"/>
    <mergeCell ref="T134:V134"/>
    <mergeCell ref="W134:Y134"/>
    <mergeCell ref="A135:H135"/>
    <mergeCell ref="AC130:AF130"/>
    <mergeCell ref="AG130:AH130"/>
    <mergeCell ref="AI130:AN130"/>
    <mergeCell ref="A132:AN132"/>
    <mergeCell ref="A133:H133"/>
    <mergeCell ref="I133:K133"/>
    <mergeCell ref="L133:P133"/>
    <mergeCell ref="Q133:S133"/>
    <mergeCell ref="T133:V133"/>
    <mergeCell ref="I130:L130"/>
    <mergeCell ref="Q130:T130"/>
    <mergeCell ref="U130:V130"/>
    <mergeCell ref="W130:Z130"/>
    <mergeCell ref="AA130:AB130"/>
    <mergeCell ref="K141:S141"/>
    <mergeCell ref="T141:U141"/>
    <mergeCell ref="A136:H136"/>
    <mergeCell ref="AF139:AL139"/>
    <mergeCell ref="AM139:AN139"/>
    <mergeCell ref="A140:H140"/>
    <mergeCell ref="I140:J140"/>
    <mergeCell ref="K140:S140"/>
    <mergeCell ref="T140:U140"/>
    <mergeCell ref="V140:AC140"/>
    <mergeCell ref="AD140:AE140"/>
    <mergeCell ref="AF140:AL140"/>
    <mergeCell ref="I139:J139"/>
    <mergeCell ref="K139:S139"/>
    <mergeCell ref="T139:U139"/>
    <mergeCell ref="V139:AC139"/>
    <mergeCell ref="AD139:AE139"/>
    <mergeCell ref="T136:V136"/>
    <mergeCell ref="W136:Y136"/>
    <mergeCell ref="I136:K136"/>
    <mergeCell ref="L136:P136"/>
    <mergeCell ref="Q136:S136"/>
    <mergeCell ref="V142:AC142"/>
    <mergeCell ref="AD142:AE142"/>
    <mergeCell ref="Z136:AN136"/>
    <mergeCell ref="AI84:AJ84"/>
    <mergeCell ref="S88:T88"/>
    <mergeCell ref="Q79:R79"/>
    <mergeCell ref="AM141:AN141"/>
    <mergeCell ref="AF142:AL142"/>
    <mergeCell ref="AM142:AN142"/>
    <mergeCell ref="V141:AC141"/>
    <mergeCell ref="AD141:AE141"/>
    <mergeCell ref="AB5:AN5"/>
    <mergeCell ref="AG88:AH88"/>
    <mergeCell ref="AI88:AJ88"/>
    <mergeCell ref="AM82:AN82"/>
    <mergeCell ref="AC84:AD84"/>
    <mergeCell ref="AM140:AN140"/>
    <mergeCell ref="AF141:AL141"/>
    <mergeCell ref="A138:AN138"/>
    <mergeCell ref="A139:H139"/>
    <mergeCell ref="A142:H142"/>
    <mergeCell ref="I142:J142"/>
    <mergeCell ref="K142:S142"/>
    <mergeCell ref="T142:U142"/>
    <mergeCell ref="A141:H141"/>
    <mergeCell ref="I141:J141"/>
    <mergeCell ref="AI61:AJ61"/>
    <mergeCell ref="AK61:AL61"/>
    <mergeCell ref="AM61:AN61"/>
    <mergeCell ref="AG61:AH61"/>
    <mergeCell ref="AE61:AF61"/>
    <mergeCell ref="AE84:AF84"/>
    <mergeCell ref="AK78:AL78"/>
    <mergeCell ref="AG82:AH82"/>
    <mergeCell ref="AG78:AH78"/>
    <mergeCell ref="AI78:AJ78"/>
    <mergeCell ref="AE71:AF71"/>
    <mergeCell ref="AG71:AH71"/>
    <mergeCell ref="AI71:AJ71"/>
    <mergeCell ref="AG77:AH77"/>
    <mergeCell ref="AI77:AJ77"/>
    <mergeCell ref="AE77:AF77"/>
    <mergeCell ref="U86:V86"/>
    <mergeCell ref="AC86:AD86"/>
    <mergeCell ref="O84:P84"/>
    <mergeCell ref="Q84:R84"/>
    <mergeCell ref="S84:T84"/>
    <mergeCell ref="O86:P86"/>
    <mergeCell ref="AE83:AF83"/>
    <mergeCell ref="AG83:AH83"/>
    <mergeCell ref="AI83:AJ83"/>
    <mergeCell ref="AK84:AL84"/>
    <mergeCell ref="AG81:AH81"/>
    <mergeCell ref="AI81:AJ81"/>
    <mergeCell ref="Y81:Z81"/>
    <mergeCell ref="AA81:AB81"/>
    <mergeCell ref="AC81:AD81"/>
    <mergeCell ref="AE81:AF81"/>
    <mergeCell ref="U79:V79"/>
    <mergeCell ref="W79:X79"/>
    <mergeCell ref="AE76:AF76"/>
    <mergeCell ref="AK76:AL76"/>
    <mergeCell ref="AK77:AL77"/>
    <mergeCell ref="AI76:AJ76"/>
    <mergeCell ref="AD48:AN48"/>
    <mergeCell ref="AD49:AN49"/>
    <mergeCell ref="AD50:AN50"/>
    <mergeCell ref="AD51:AN51"/>
    <mergeCell ref="F50:V50"/>
    <mergeCell ref="W50:AC50"/>
    <mergeCell ref="W51:AC51"/>
    <mergeCell ref="F51:V51"/>
    <mergeCell ref="AJ156:AN157"/>
    <mergeCell ref="AJ160:AN161"/>
    <mergeCell ref="AJ151:AN151"/>
    <mergeCell ref="AJ155:AN155"/>
    <mergeCell ref="AJ159:AN159"/>
    <mergeCell ref="AJ158:AN158"/>
    <mergeCell ref="A163:AI163"/>
    <mergeCell ref="AJ163:AN163"/>
    <mergeCell ref="AA84:AB84"/>
    <mergeCell ref="S81:T81"/>
    <mergeCell ref="S80:T80"/>
    <mergeCell ref="S67:T67"/>
    <mergeCell ref="S78:T78"/>
    <mergeCell ref="Q67:R67"/>
    <mergeCell ref="Y86:Z86"/>
    <mergeCell ref="S83:T83"/>
    <mergeCell ref="U83:V83"/>
    <mergeCell ref="W83:X83"/>
    <mergeCell ref="Y83:Z83"/>
    <mergeCell ref="A84:F84"/>
    <mergeCell ref="G84:I84"/>
    <mergeCell ref="O88:P88"/>
    <mergeCell ref="A86:F86"/>
    <mergeCell ref="A52:E52"/>
    <mergeCell ref="F52:V52"/>
    <mergeCell ref="W52:AC52"/>
    <mergeCell ref="AD52:AN52"/>
    <mergeCell ref="A71:F71"/>
    <mergeCell ref="G71:I71"/>
    <mergeCell ref="J71:L71"/>
    <mergeCell ref="M71:N71"/>
    <mergeCell ref="O71:P71"/>
    <mergeCell ref="Q71:R71"/>
    <mergeCell ref="AE62:AF62"/>
    <mergeCell ref="AI60:AJ60"/>
    <mergeCell ref="AK60:AL60"/>
    <mergeCell ref="A53:V53"/>
    <mergeCell ref="W53:AC53"/>
    <mergeCell ref="AD53:AN53"/>
    <mergeCell ref="A54:I54"/>
    <mergeCell ref="A67:F67"/>
    <mergeCell ref="Y67:Z67"/>
    <mergeCell ref="A69:F69"/>
    <mergeCell ref="M69:N69"/>
    <mergeCell ref="A70:F70"/>
    <mergeCell ref="U68:V68"/>
    <mergeCell ref="A68:F68"/>
    <mergeCell ref="G68:I68"/>
    <mergeCell ref="J68:L68"/>
    <mergeCell ref="O68:P68"/>
    <mergeCell ref="Q68:R68"/>
    <mergeCell ref="S68:T68"/>
    <mergeCell ref="AK65:AL65"/>
    <mergeCell ref="AM65:AN65"/>
    <mergeCell ref="A65:F65"/>
    <mergeCell ref="A56:I56"/>
    <mergeCell ref="AG129:AH129"/>
    <mergeCell ref="AI129:AN129"/>
    <mergeCell ref="AG84:AH84"/>
    <mergeCell ref="AA86:AB86"/>
    <mergeCell ref="AE86:AF86"/>
    <mergeCell ref="J83:L83"/>
    <mergeCell ref="M83:N83"/>
    <mergeCell ref="O83:P83"/>
    <mergeCell ref="Q83:R83"/>
    <mergeCell ref="AM71:AN71"/>
    <mergeCell ref="S71:T71"/>
    <mergeCell ref="U71:V71"/>
    <mergeCell ref="W71:X71"/>
    <mergeCell ref="Y71:Z71"/>
    <mergeCell ref="AA71:AB71"/>
    <mergeCell ref="AC71:AD71"/>
    <mergeCell ref="AA127:AB127"/>
    <mergeCell ref="AC127:AL127"/>
    <mergeCell ref="AM127:AN127"/>
    <mergeCell ref="W129:Z129"/>
    <mergeCell ref="AA129:AB129"/>
    <mergeCell ref="AC123:AL123"/>
    <mergeCell ref="AM123:AN123"/>
    <mergeCell ref="AM120:AN120"/>
    <mergeCell ref="AC117:AL117"/>
    <mergeCell ref="AM117:AN117"/>
    <mergeCell ref="AC114:AL114"/>
    <mergeCell ref="AM114:AN114"/>
    <mergeCell ref="AM81:AN81"/>
    <mergeCell ref="AM80:AN80"/>
    <mergeCell ref="AG80:AH80"/>
    <mergeCell ref="AI80:AJ80"/>
    <mergeCell ref="J56:M56"/>
    <mergeCell ref="N56:V56"/>
    <mergeCell ref="W56:AC56"/>
    <mergeCell ref="AD56:AN56"/>
    <mergeCell ref="J54:M54"/>
    <mergeCell ref="N54:V54"/>
    <mergeCell ref="W54:AC54"/>
    <mergeCell ref="AD54:AN54"/>
    <mergeCell ref="A55:I55"/>
    <mergeCell ref="J55:M55"/>
    <mergeCell ref="N55:V55"/>
    <mergeCell ref="W55:AC55"/>
    <mergeCell ref="AD55:AN55"/>
    <mergeCell ref="Q129:T129"/>
    <mergeCell ref="M130:N130"/>
    <mergeCell ref="O130:P130"/>
    <mergeCell ref="A129:H130"/>
    <mergeCell ref="I129:L129"/>
    <mergeCell ref="M129:N129"/>
    <mergeCell ref="O129:P129"/>
    <mergeCell ref="AK83:AL83"/>
    <mergeCell ref="AM83:AN83"/>
    <mergeCell ref="A91:AN91"/>
    <mergeCell ref="AK88:AL88"/>
    <mergeCell ref="AM88:AN88"/>
    <mergeCell ref="W86:X86"/>
    <mergeCell ref="AA83:AB83"/>
    <mergeCell ref="AC83:AD83"/>
    <mergeCell ref="A83:F83"/>
    <mergeCell ref="G83:I83"/>
    <mergeCell ref="U129:V129"/>
    <mergeCell ref="AC129:AF129"/>
  </mergeCells>
  <hyperlinks>
    <hyperlink ref="F7" r:id="rId1" display="info@vonhotels.com"/>
    <hyperlink ref="AB7" r:id="rId2" display="www.vonhotels.com"/>
  </hyperlinks>
  <printOptions horizontalCentered="1"/>
  <pageMargins left="0.15748031496062992" right="0.15748031496062992" top="0.39370078740157483" bottom="0.59055118110236227" header="0" footer="0"/>
  <pageSetup paperSize="9" scale="82" orientation="portrait" horizontalDpi="300" verticalDpi="300" r:id="rId3"/>
  <headerFooter alignWithMargins="0">
    <oddFooter>&amp;CPage &amp;P / &amp;N</oddFooter>
  </headerFooter>
  <rowBreaks count="3" manualBreakCount="3">
    <brk id="41" max="16383" man="1"/>
    <brk id="91" max="16383" man="1"/>
    <brk id="144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77"/>
  <sheetViews>
    <sheetView showZeros="0" zoomScaleNormal="100" workbookViewId="0">
      <selection activeCell="H2" sqref="H2:X2"/>
    </sheetView>
  </sheetViews>
  <sheetFormatPr defaultColWidth="2.7109375" defaultRowHeight="12.75" x14ac:dyDescent="0.2"/>
  <cols>
    <col min="1" max="2" width="2.7109375" style="1" customWidth="1"/>
    <col min="3" max="4" width="2.85546875" style="1" customWidth="1"/>
    <col min="5" max="5" width="5.85546875" style="1" customWidth="1"/>
    <col min="6" max="6" width="2.7109375" style="1" customWidth="1"/>
    <col min="7" max="7" width="2.85546875" style="1" customWidth="1"/>
    <col min="8" max="9" width="2.7109375" style="1" customWidth="1"/>
    <col min="10" max="10" width="3.7109375" style="1" customWidth="1"/>
    <col min="11" max="11" width="3.28515625" style="1" customWidth="1"/>
    <col min="12" max="14" width="2.85546875" style="1" customWidth="1"/>
    <col min="15" max="15" width="3.42578125" style="1" customWidth="1"/>
    <col min="16" max="16" width="2.85546875" style="1" customWidth="1"/>
    <col min="17" max="17" width="3.5703125" style="1" customWidth="1"/>
    <col min="18" max="18" width="2.85546875" style="1" customWidth="1"/>
    <col min="19" max="19" width="3.7109375" style="1" customWidth="1"/>
    <col min="20" max="20" width="2.85546875" style="1" customWidth="1"/>
    <col min="21" max="21" width="3.28515625" style="1" customWidth="1"/>
    <col min="22" max="24" width="2.85546875" style="1" customWidth="1"/>
    <col min="25" max="25" width="3.28515625" style="1" customWidth="1"/>
    <col min="26" max="33" width="2.85546875" style="1" customWidth="1"/>
    <col min="34" max="35" width="2.7109375" style="1" customWidth="1"/>
    <col min="36" max="36" width="2.85546875" style="1" customWidth="1"/>
    <col min="37" max="39" width="2.7109375" style="1"/>
    <col min="40" max="40" width="4.85546875" style="1" customWidth="1"/>
    <col min="41" max="16384" width="2.7109375" style="1"/>
  </cols>
  <sheetData>
    <row r="1" spans="1:59" ht="31.15" customHeight="1" x14ac:dyDescent="0.2">
      <c r="A1" s="462"/>
      <c r="B1" s="463"/>
      <c r="C1" s="463"/>
      <c r="D1" s="463"/>
      <c r="E1" s="463"/>
      <c r="F1" s="463"/>
      <c r="G1" s="463"/>
      <c r="H1" s="467" t="s">
        <v>1068</v>
      </c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8"/>
      <c r="Y1" s="257" t="s">
        <v>821</v>
      </c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8"/>
    </row>
    <row r="2" spans="1:59" ht="23.45" customHeight="1" thickBot="1" x14ac:dyDescent="0.25">
      <c r="A2" s="464"/>
      <c r="B2" s="465"/>
      <c r="C2" s="465"/>
      <c r="D2" s="465"/>
      <c r="E2" s="465"/>
      <c r="F2" s="465"/>
      <c r="G2" s="465"/>
      <c r="H2" s="469" t="s">
        <v>794</v>
      </c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70"/>
      <c r="Y2" s="861" t="s">
        <v>1045</v>
      </c>
      <c r="Z2" s="861"/>
      <c r="AA2" s="861"/>
      <c r="AB2" s="861"/>
      <c r="AC2" s="861"/>
      <c r="AD2" s="861"/>
      <c r="AE2" s="861"/>
      <c r="AF2" s="861"/>
      <c r="AG2" s="861"/>
      <c r="AH2" s="861"/>
      <c r="AI2" s="861"/>
      <c r="AJ2" s="861"/>
      <c r="AK2" s="861"/>
      <c r="AL2" s="861"/>
      <c r="AM2" s="861"/>
      <c r="AN2" s="862"/>
    </row>
    <row r="3" spans="1:59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59" ht="27" customHeight="1" x14ac:dyDescent="0.2">
      <c r="A4" s="350" t="s">
        <v>338</v>
      </c>
      <c r="B4" s="351"/>
      <c r="C4" s="351"/>
      <c r="D4" s="351"/>
      <c r="E4" s="351"/>
      <c r="F4" s="313" t="str">
        <f>English!F4</f>
        <v>VONRESORT GOLDEN COAST</v>
      </c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44" t="s">
        <v>351</v>
      </c>
      <c r="X4" s="344"/>
      <c r="Y4" s="344"/>
      <c r="Z4" s="344"/>
      <c r="AA4" s="344"/>
      <c r="AB4" s="313" t="s">
        <v>387</v>
      </c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24"/>
    </row>
    <row r="5" spans="1:59" ht="18" customHeight="1" x14ac:dyDescent="0.2">
      <c r="A5" s="349" t="s">
        <v>339</v>
      </c>
      <c r="B5" s="280"/>
      <c r="C5" s="280"/>
      <c r="D5" s="280"/>
      <c r="E5" s="280"/>
      <c r="F5" s="333" t="str">
        <f>English!F5</f>
        <v>Çolaklı Beldesi 07620, Manavgat, Antalya/TR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5" t="s">
        <v>694</v>
      </c>
      <c r="X5" s="336"/>
      <c r="Y5" s="336"/>
      <c r="Z5" s="336"/>
      <c r="AA5" s="337"/>
      <c r="AB5" s="328" t="str">
        <f>English!AB5</f>
        <v>50.000 m²</v>
      </c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30"/>
    </row>
    <row r="6" spans="1:59" ht="18" customHeight="1" x14ac:dyDescent="0.2">
      <c r="A6" s="349" t="s">
        <v>202</v>
      </c>
      <c r="B6" s="280"/>
      <c r="C6" s="280"/>
      <c r="D6" s="280"/>
      <c r="E6" s="280"/>
      <c r="F6" s="333" t="str">
        <f>English!F6</f>
        <v>0090-242-763 85 55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1" t="s">
        <v>342</v>
      </c>
      <c r="X6" s="331"/>
      <c r="Y6" s="331"/>
      <c r="Z6" s="331"/>
      <c r="AA6" s="331"/>
      <c r="AB6" s="333" t="str">
        <f>English!AB6</f>
        <v>0090-242-763 80 53</v>
      </c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4"/>
    </row>
    <row r="7" spans="1:59" ht="18" customHeight="1" x14ac:dyDescent="0.2">
      <c r="A7" s="349" t="s">
        <v>8</v>
      </c>
      <c r="B7" s="280"/>
      <c r="C7" s="280"/>
      <c r="D7" s="280"/>
      <c r="E7" s="280"/>
      <c r="F7" s="737" t="str">
        <f>English!F7</f>
        <v>info@vonresort.com</v>
      </c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9"/>
      <c r="W7" s="331" t="s">
        <v>343</v>
      </c>
      <c r="X7" s="331"/>
      <c r="Y7" s="331"/>
      <c r="Z7" s="331"/>
      <c r="AA7" s="331"/>
      <c r="AB7" s="333" t="str">
        <f>English!AB7</f>
        <v>www.vonresort.com</v>
      </c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4"/>
    </row>
    <row r="8" spans="1:59" ht="18" customHeight="1" x14ac:dyDescent="0.2">
      <c r="A8" s="352" t="s">
        <v>872</v>
      </c>
      <c r="B8" s="353"/>
      <c r="C8" s="353"/>
      <c r="D8" s="353"/>
      <c r="E8" s="353"/>
      <c r="F8" s="741" t="str">
        <f>English!F8</f>
        <v>Osman Bakar</v>
      </c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743"/>
      <c r="W8" s="331" t="s">
        <v>344</v>
      </c>
      <c r="X8" s="331"/>
      <c r="Y8" s="331"/>
      <c r="Z8" s="331"/>
      <c r="AA8" s="331"/>
      <c r="AB8" s="333" t="str">
        <f>English!AB8</f>
        <v>ULTRA ALL INCLUSIVE</v>
      </c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4"/>
    </row>
    <row r="9" spans="1:59" ht="27.75" customHeight="1" x14ac:dyDescent="0.2">
      <c r="A9" s="349" t="s">
        <v>340</v>
      </c>
      <c r="B9" s="280"/>
      <c r="C9" s="280"/>
      <c r="D9" s="280"/>
      <c r="E9" s="280"/>
      <c r="F9" s="328" t="str">
        <f>English!F9</f>
        <v>01.04-31.10</v>
      </c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734"/>
      <c r="W9" s="325" t="s">
        <v>713</v>
      </c>
      <c r="X9" s="326"/>
      <c r="Y9" s="326"/>
      <c r="Z9" s="326"/>
      <c r="AA9" s="327"/>
      <c r="AB9" s="333" t="str">
        <f>English!AB9</f>
        <v>Filiz Haşap</v>
      </c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4"/>
    </row>
    <row r="10" spans="1:59" ht="25.5" customHeight="1" x14ac:dyDescent="0.2">
      <c r="A10" s="860" t="s">
        <v>341</v>
      </c>
      <c r="B10" s="860"/>
      <c r="C10" s="860"/>
      <c r="D10" s="860"/>
      <c r="E10" s="860"/>
      <c r="F10" s="735" t="s">
        <v>728</v>
      </c>
      <c r="G10" s="735"/>
      <c r="H10" s="735"/>
      <c r="I10" s="735"/>
      <c r="J10" s="735"/>
      <c r="K10" s="735"/>
      <c r="L10" s="735"/>
      <c r="M10" s="735"/>
      <c r="N10" s="735"/>
      <c r="O10" s="735"/>
      <c r="P10" s="735"/>
      <c r="Q10" s="735"/>
      <c r="R10" s="735"/>
      <c r="S10" s="735"/>
      <c r="T10" s="735"/>
      <c r="U10" s="735"/>
      <c r="V10" s="735"/>
      <c r="W10" s="69" t="s">
        <v>1030</v>
      </c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</row>
    <row r="11" spans="1:59" ht="24.75" customHeight="1" x14ac:dyDescent="0.2">
      <c r="A11" s="860"/>
      <c r="B11" s="860"/>
      <c r="C11" s="860"/>
      <c r="D11" s="860"/>
      <c r="E11" s="860"/>
      <c r="F11" s="735"/>
      <c r="G11" s="735"/>
      <c r="H11" s="735"/>
      <c r="I11" s="735"/>
      <c r="J11" s="735"/>
      <c r="K11" s="735"/>
      <c r="L11" s="735"/>
      <c r="M11" s="735"/>
      <c r="N11" s="735"/>
      <c r="O11" s="735"/>
      <c r="P11" s="735"/>
      <c r="Q11" s="735"/>
      <c r="R11" s="735"/>
      <c r="S11" s="735"/>
      <c r="T11" s="735"/>
      <c r="U11" s="735"/>
      <c r="V11" s="735"/>
      <c r="W11" s="857"/>
      <c r="X11" s="858"/>
      <c r="Y11" s="858"/>
      <c r="Z11" s="858"/>
      <c r="AA11" s="858"/>
      <c r="AB11" s="858"/>
      <c r="AC11" s="858"/>
      <c r="AD11" s="858"/>
      <c r="AE11" s="858"/>
      <c r="AF11" s="858"/>
      <c r="AG11" s="858"/>
      <c r="AH11" s="858"/>
      <c r="AI11" s="858"/>
      <c r="AJ11" s="858"/>
      <c r="AK11" s="858"/>
      <c r="AL11" s="858"/>
      <c r="AM11" s="858"/>
      <c r="AN11" s="859"/>
      <c r="BG11" s="65"/>
    </row>
    <row r="12" spans="1:59" ht="18" customHeight="1" thickBot="1" x14ac:dyDescent="0.25">
      <c r="A12" s="18"/>
      <c r="B12" s="17"/>
      <c r="C12" s="17"/>
      <c r="D12" s="17"/>
      <c r="E12" s="1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3"/>
    </row>
    <row r="13" spans="1:59" ht="35.450000000000003" customHeight="1" thickBot="1" x14ac:dyDescent="0.25">
      <c r="A13" s="367" t="s">
        <v>345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9"/>
      <c r="AI13" s="369"/>
      <c r="AJ13" s="369"/>
      <c r="AK13" s="369"/>
      <c r="AL13" s="369"/>
      <c r="AM13" s="369"/>
      <c r="AN13" s="370"/>
    </row>
    <row r="14" spans="1:59" ht="18" customHeight="1" x14ac:dyDescent="0.2">
      <c r="A14" s="393"/>
      <c r="B14" s="394"/>
      <c r="C14" s="314"/>
      <c r="D14" s="314"/>
      <c r="E14" s="314"/>
      <c r="F14" s="314"/>
      <c r="G14" s="314"/>
      <c r="H14" s="314"/>
      <c r="I14" s="314"/>
      <c r="J14" s="341" t="s">
        <v>346</v>
      </c>
      <c r="K14" s="341"/>
      <c r="L14" s="341" t="s">
        <v>346</v>
      </c>
      <c r="M14" s="341"/>
      <c r="N14" s="341"/>
      <c r="O14" s="341"/>
      <c r="P14" s="341" t="s">
        <v>346</v>
      </c>
      <c r="Q14" s="341"/>
      <c r="R14" s="341" t="s">
        <v>346</v>
      </c>
      <c r="S14" s="341"/>
      <c r="T14" s="596" t="s">
        <v>900</v>
      </c>
      <c r="U14" s="597"/>
      <c r="V14" s="597"/>
      <c r="W14" s="598"/>
      <c r="X14" s="341" t="s">
        <v>901</v>
      </c>
      <c r="Y14" s="341"/>
      <c r="Z14" s="596" t="s">
        <v>677</v>
      </c>
      <c r="AA14" s="598"/>
      <c r="AB14" s="315"/>
      <c r="AC14" s="543"/>
      <c r="AD14" s="730"/>
      <c r="AE14" s="731"/>
      <c r="AF14" s="315"/>
      <c r="AG14" s="732"/>
      <c r="AH14" s="249" t="s">
        <v>962</v>
      </c>
      <c r="AI14" s="250"/>
      <c r="AJ14" s="250"/>
      <c r="AK14" s="250"/>
      <c r="AL14" s="250"/>
      <c r="AM14" s="250"/>
      <c r="AN14" s="251"/>
    </row>
    <row r="15" spans="1:59" ht="34.5" customHeight="1" thickBot="1" x14ac:dyDescent="0.25">
      <c r="A15" s="393"/>
      <c r="B15" s="394"/>
      <c r="C15" s="314"/>
      <c r="D15" s="390"/>
      <c r="E15" s="390"/>
      <c r="F15" s="390"/>
      <c r="G15" s="390"/>
      <c r="H15" s="390"/>
      <c r="I15" s="390"/>
      <c r="J15" s="303" t="s">
        <v>905</v>
      </c>
      <c r="K15" s="388"/>
      <c r="L15" s="303" t="s">
        <v>904</v>
      </c>
      <c r="M15" s="303"/>
      <c r="N15" s="303"/>
      <c r="O15" s="388"/>
      <c r="P15" s="303" t="s">
        <v>903</v>
      </c>
      <c r="Q15" s="388"/>
      <c r="R15" s="303" t="s">
        <v>347</v>
      </c>
      <c r="S15" s="388"/>
      <c r="T15" s="303" t="s">
        <v>906</v>
      </c>
      <c r="U15" s="388"/>
      <c r="V15" s="303" t="s">
        <v>902</v>
      </c>
      <c r="W15" s="388"/>
      <c r="X15" s="303" t="s">
        <v>902</v>
      </c>
      <c r="Y15" s="388"/>
      <c r="Z15" s="303" t="s">
        <v>905</v>
      </c>
      <c r="AA15" s="388"/>
      <c r="AB15" s="303"/>
      <c r="AC15" s="388"/>
      <c r="AD15" s="459"/>
      <c r="AE15" s="388"/>
      <c r="AF15" s="303"/>
      <c r="AG15" s="460"/>
      <c r="AH15" s="247">
        <f>English!AH15</f>
        <v>2002</v>
      </c>
      <c r="AI15" s="189"/>
      <c r="AJ15" s="189"/>
      <c r="AK15" s="189"/>
      <c r="AL15" s="189"/>
      <c r="AM15" s="189"/>
      <c r="AN15" s="248"/>
    </row>
    <row r="16" spans="1:59" ht="18" customHeight="1" thickBot="1" x14ac:dyDescent="0.25">
      <c r="A16" s="393"/>
      <c r="B16" s="394"/>
      <c r="C16" s="378" t="s">
        <v>348</v>
      </c>
      <c r="D16" s="378"/>
      <c r="E16" s="378"/>
      <c r="F16" s="378"/>
      <c r="G16" s="378"/>
      <c r="H16" s="378"/>
      <c r="I16" s="378"/>
      <c r="J16" s="103">
        <f>English!J16</f>
        <v>109</v>
      </c>
      <c r="K16" s="103"/>
      <c r="L16" s="103">
        <f>English!L16</f>
        <v>184</v>
      </c>
      <c r="M16" s="103"/>
      <c r="N16" s="103"/>
      <c r="O16" s="103"/>
      <c r="P16" s="103">
        <f>English!P16</f>
        <v>14</v>
      </c>
      <c r="Q16" s="103"/>
      <c r="R16" s="103">
        <f>English!R16</f>
        <v>4</v>
      </c>
      <c r="S16" s="103"/>
      <c r="T16" s="103">
        <f>English!T16</f>
        <v>45</v>
      </c>
      <c r="U16" s="103"/>
      <c r="V16" s="103">
        <f>English!V16</f>
        <v>35</v>
      </c>
      <c r="W16" s="103"/>
      <c r="X16" s="103">
        <f>English!X16</f>
        <v>8</v>
      </c>
      <c r="Y16" s="103"/>
      <c r="Z16" s="103">
        <f>English!Z16</f>
        <v>5</v>
      </c>
      <c r="AA16" s="103"/>
      <c r="AB16" s="181"/>
      <c r="AC16" s="181"/>
      <c r="AD16" s="181"/>
      <c r="AE16" s="181"/>
      <c r="AF16" s="181"/>
      <c r="AG16" s="181"/>
      <c r="AH16" s="855"/>
      <c r="AI16" s="855"/>
      <c r="AJ16" s="855"/>
      <c r="AK16" s="855"/>
      <c r="AL16" s="855"/>
      <c r="AM16" s="855"/>
      <c r="AN16" s="856"/>
    </row>
    <row r="17" spans="1:40" ht="18" customHeight="1" x14ac:dyDescent="0.2">
      <c r="A17" s="393"/>
      <c r="B17" s="394"/>
      <c r="C17" s="378" t="s">
        <v>349</v>
      </c>
      <c r="D17" s="378"/>
      <c r="E17" s="378"/>
      <c r="F17" s="378"/>
      <c r="G17" s="378"/>
      <c r="H17" s="378"/>
      <c r="I17" s="378"/>
      <c r="J17" s="103">
        <f>English!J17</f>
        <v>24</v>
      </c>
      <c r="K17" s="103"/>
      <c r="L17" s="103">
        <f>English!L17</f>
        <v>24</v>
      </c>
      <c r="M17" s="103"/>
      <c r="N17" s="103"/>
      <c r="O17" s="103"/>
      <c r="P17" s="103">
        <f>English!P17</f>
        <v>24</v>
      </c>
      <c r="Q17" s="103"/>
      <c r="R17" s="103">
        <f>English!R17</f>
        <v>24</v>
      </c>
      <c r="S17" s="103"/>
      <c r="T17" s="103">
        <f>English!T17</f>
        <v>29</v>
      </c>
      <c r="U17" s="103"/>
      <c r="V17" s="103">
        <f>English!V17</f>
        <v>42</v>
      </c>
      <c r="W17" s="103"/>
      <c r="X17" s="103">
        <f>English!X17</f>
        <v>56</v>
      </c>
      <c r="Y17" s="103"/>
      <c r="Z17" s="103">
        <f>English!Z17</f>
        <v>24</v>
      </c>
      <c r="AA17" s="103"/>
      <c r="AB17" s="181"/>
      <c r="AC17" s="181"/>
      <c r="AD17" s="181"/>
      <c r="AE17" s="181"/>
      <c r="AF17" s="181"/>
      <c r="AG17" s="181"/>
      <c r="AH17" s="249" t="s">
        <v>963</v>
      </c>
      <c r="AI17" s="250"/>
      <c r="AJ17" s="250"/>
      <c r="AK17" s="250"/>
      <c r="AL17" s="250"/>
      <c r="AM17" s="250"/>
      <c r="AN17" s="251"/>
    </row>
    <row r="18" spans="1:40" ht="18" customHeight="1" thickBot="1" x14ac:dyDescent="0.25">
      <c r="A18" s="393"/>
      <c r="B18" s="394"/>
      <c r="C18" s="378" t="s">
        <v>350</v>
      </c>
      <c r="D18" s="378"/>
      <c r="E18" s="378"/>
      <c r="F18" s="378"/>
      <c r="G18" s="378"/>
      <c r="H18" s="378"/>
      <c r="I18" s="378"/>
      <c r="J18" s="103">
        <f>English!J18</f>
        <v>2</v>
      </c>
      <c r="K18" s="103"/>
      <c r="L18" s="103">
        <f>English!L18</f>
        <v>3</v>
      </c>
      <c r="M18" s="103"/>
      <c r="N18" s="103"/>
      <c r="O18" s="103"/>
      <c r="P18" s="103">
        <f>English!P18</f>
        <v>2</v>
      </c>
      <c r="Q18" s="103"/>
      <c r="R18" s="103">
        <f>English!R18</f>
        <v>2</v>
      </c>
      <c r="S18" s="103"/>
      <c r="T18" s="103">
        <f>English!T18</f>
        <v>4</v>
      </c>
      <c r="U18" s="103"/>
      <c r="V18" s="103">
        <f>English!V18</f>
        <v>4</v>
      </c>
      <c r="W18" s="103"/>
      <c r="X18" s="103">
        <f>English!X18</f>
        <v>4</v>
      </c>
      <c r="Y18" s="103"/>
      <c r="Z18" s="103">
        <f>English!Z18</f>
        <v>2</v>
      </c>
      <c r="AA18" s="103"/>
      <c r="AB18" s="181"/>
      <c r="AC18" s="181"/>
      <c r="AD18" s="181"/>
      <c r="AE18" s="181"/>
      <c r="AF18" s="181"/>
      <c r="AG18" s="181"/>
      <c r="AH18" s="247" t="str">
        <f>English!AH18</f>
        <v>2012 (total)</v>
      </c>
      <c r="AI18" s="189"/>
      <c r="AJ18" s="189"/>
      <c r="AK18" s="189"/>
      <c r="AL18" s="189"/>
      <c r="AM18" s="189"/>
      <c r="AN18" s="248"/>
    </row>
    <row r="19" spans="1:40" ht="18" customHeight="1" thickBot="1" x14ac:dyDescent="0.25">
      <c r="A19" s="393"/>
      <c r="B19" s="394"/>
      <c r="C19" s="378" t="s">
        <v>954</v>
      </c>
      <c r="D19" s="378"/>
      <c r="E19" s="378"/>
      <c r="F19" s="378"/>
      <c r="G19" s="378"/>
      <c r="H19" s="378"/>
      <c r="I19" s="378"/>
      <c r="J19" s="94" t="str">
        <f>English!J19</f>
        <v>ü</v>
      </c>
      <c r="K19" s="103"/>
      <c r="L19" s="94" t="str">
        <f>English!L19</f>
        <v>ü</v>
      </c>
      <c r="M19" s="94"/>
      <c r="N19" s="94"/>
      <c r="O19" s="103"/>
      <c r="P19" s="103" t="str">
        <f>English!P19</f>
        <v>-</v>
      </c>
      <c r="Q19" s="103"/>
      <c r="R19" s="103" t="str">
        <f>English!R19</f>
        <v>-</v>
      </c>
      <c r="S19" s="103"/>
      <c r="T19" s="103" t="str">
        <f>English!T19</f>
        <v>-</v>
      </c>
      <c r="U19" s="103"/>
      <c r="V19" s="94" t="str">
        <f>English!V19</f>
        <v>ü</v>
      </c>
      <c r="W19" s="103"/>
      <c r="X19" s="94" t="str">
        <f>English!X19</f>
        <v>ü</v>
      </c>
      <c r="Y19" s="103"/>
      <c r="Z19" s="103" t="str">
        <f>English!Z19</f>
        <v>-</v>
      </c>
      <c r="AA19" s="103"/>
      <c r="AB19" s="181"/>
      <c r="AC19" s="181"/>
      <c r="AD19" s="181"/>
      <c r="AE19" s="181"/>
      <c r="AF19" s="181"/>
      <c r="AG19" s="181"/>
      <c r="AH19" s="398" t="s">
        <v>883</v>
      </c>
      <c r="AI19" s="399"/>
      <c r="AJ19" s="399"/>
      <c r="AK19" s="399"/>
      <c r="AL19" s="399"/>
      <c r="AM19" s="399"/>
      <c r="AN19" s="400"/>
    </row>
    <row r="20" spans="1:40" ht="18" customHeight="1" x14ac:dyDescent="0.2">
      <c r="A20" s="393"/>
      <c r="B20" s="394"/>
      <c r="C20" s="378" t="s">
        <v>956</v>
      </c>
      <c r="D20" s="378"/>
      <c r="E20" s="378"/>
      <c r="F20" s="378"/>
      <c r="G20" s="378"/>
      <c r="H20" s="378"/>
      <c r="I20" s="378"/>
      <c r="J20" s="94" t="str">
        <f>English!J20</f>
        <v>ü</v>
      </c>
      <c r="K20" s="103"/>
      <c r="L20" s="94" t="str">
        <f>English!L20</f>
        <v>ü</v>
      </c>
      <c r="M20" s="94"/>
      <c r="N20" s="94"/>
      <c r="O20" s="103"/>
      <c r="P20" s="94" t="str">
        <f>English!P20</f>
        <v>ü</v>
      </c>
      <c r="Q20" s="103"/>
      <c r="R20" s="94" t="str">
        <f>English!R20</f>
        <v>ü</v>
      </c>
      <c r="S20" s="103"/>
      <c r="T20" s="94" t="str">
        <f>English!T20</f>
        <v>ü</v>
      </c>
      <c r="U20" s="103"/>
      <c r="V20" s="94" t="str">
        <f>English!V20</f>
        <v>ü</v>
      </c>
      <c r="W20" s="103"/>
      <c r="X20" s="94" t="str">
        <f>English!X20</f>
        <v>ü</v>
      </c>
      <c r="Y20" s="103"/>
      <c r="Z20" s="94" t="str">
        <f>English!Z20</f>
        <v>ü</v>
      </c>
      <c r="AA20" s="103"/>
      <c r="AB20" s="181"/>
      <c r="AC20" s="181"/>
      <c r="AD20" s="181"/>
      <c r="AE20" s="181"/>
      <c r="AF20" s="181"/>
      <c r="AG20" s="181"/>
      <c r="AH20" s="249" t="s">
        <v>964</v>
      </c>
      <c r="AI20" s="250"/>
      <c r="AJ20" s="250"/>
      <c r="AK20" s="250"/>
      <c r="AL20" s="250"/>
      <c r="AM20" s="250"/>
      <c r="AN20" s="251"/>
    </row>
    <row r="21" spans="1:40" ht="18" customHeight="1" thickBot="1" x14ac:dyDescent="0.25">
      <c r="A21" s="393"/>
      <c r="B21" s="394"/>
      <c r="C21" s="378" t="s">
        <v>1031</v>
      </c>
      <c r="D21" s="378"/>
      <c r="E21" s="378"/>
      <c r="F21" s="378"/>
      <c r="G21" s="378"/>
      <c r="H21" s="378"/>
      <c r="I21" s="378"/>
      <c r="J21" s="103">
        <f>English!J21</f>
        <v>1</v>
      </c>
      <c r="K21" s="103"/>
      <c r="L21" s="103">
        <f>English!L21</f>
        <v>1</v>
      </c>
      <c r="M21" s="103"/>
      <c r="N21" s="103"/>
      <c r="O21" s="103"/>
      <c r="P21" s="103">
        <f>English!P21</f>
        <v>1</v>
      </c>
      <c r="Q21" s="103"/>
      <c r="R21" s="103">
        <f>English!R21</f>
        <v>1</v>
      </c>
      <c r="S21" s="103"/>
      <c r="T21" s="103">
        <f>English!T21</f>
        <v>1</v>
      </c>
      <c r="U21" s="103"/>
      <c r="V21" s="103">
        <f>English!V21</f>
        <v>2</v>
      </c>
      <c r="W21" s="103"/>
      <c r="X21" s="103">
        <f>English!X21</f>
        <v>2</v>
      </c>
      <c r="Y21" s="103"/>
      <c r="Z21" s="103">
        <f>English!Z21</f>
        <v>1</v>
      </c>
      <c r="AA21" s="103"/>
      <c r="AB21" s="181"/>
      <c r="AC21" s="181"/>
      <c r="AD21" s="181"/>
      <c r="AE21" s="181"/>
      <c r="AF21" s="181"/>
      <c r="AG21" s="181"/>
      <c r="AH21" s="247">
        <f>English!AH21</f>
        <v>404</v>
      </c>
      <c r="AI21" s="189"/>
      <c r="AJ21" s="189"/>
      <c r="AK21" s="189"/>
      <c r="AL21" s="189"/>
      <c r="AM21" s="189"/>
      <c r="AN21" s="248"/>
    </row>
    <row r="22" spans="1:40" ht="18" customHeight="1" thickBot="1" x14ac:dyDescent="0.25">
      <c r="A22" s="393"/>
      <c r="B22" s="394"/>
      <c r="C22" s="378" t="s">
        <v>352</v>
      </c>
      <c r="D22" s="378"/>
      <c r="E22" s="378"/>
      <c r="F22" s="378"/>
      <c r="G22" s="378"/>
      <c r="H22" s="378"/>
      <c r="I22" s="378"/>
      <c r="J22" s="94" t="str">
        <f>English!J22</f>
        <v>ü</v>
      </c>
      <c r="K22" s="103"/>
      <c r="L22" s="94" t="str">
        <f>English!L22</f>
        <v>ü</v>
      </c>
      <c r="M22" s="94"/>
      <c r="N22" s="94"/>
      <c r="O22" s="103"/>
      <c r="P22" s="94" t="str">
        <f>English!P22</f>
        <v>ü</v>
      </c>
      <c r="Q22" s="103"/>
      <c r="R22" s="103">
        <f>English!R22</f>
        <v>0</v>
      </c>
      <c r="S22" s="103"/>
      <c r="T22" s="94" t="str">
        <f>English!T22</f>
        <v>ü</v>
      </c>
      <c r="U22" s="103"/>
      <c r="V22" s="94" t="str">
        <f>English!V22</f>
        <v>ü</v>
      </c>
      <c r="W22" s="103"/>
      <c r="X22" s="94" t="str">
        <f>English!X22</f>
        <v>ü</v>
      </c>
      <c r="Y22" s="103"/>
      <c r="Z22" s="94" t="str">
        <f>English!Z22</f>
        <v>ü</v>
      </c>
      <c r="AA22" s="103"/>
      <c r="AB22" s="181"/>
      <c r="AC22" s="181"/>
      <c r="AD22" s="181"/>
      <c r="AE22" s="181"/>
      <c r="AF22" s="181"/>
      <c r="AG22" s="181"/>
      <c r="AH22" s="317"/>
      <c r="AI22" s="317"/>
      <c r="AJ22" s="317"/>
      <c r="AK22" s="317"/>
      <c r="AL22" s="317"/>
      <c r="AM22" s="317"/>
      <c r="AN22" s="318"/>
    </row>
    <row r="23" spans="1:40" ht="18" customHeight="1" x14ac:dyDescent="0.2">
      <c r="A23" s="393"/>
      <c r="B23" s="394"/>
      <c r="C23" s="378" t="s">
        <v>353</v>
      </c>
      <c r="D23" s="378"/>
      <c r="E23" s="378"/>
      <c r="F23" s="378"/>
      <c r="G23" s="378"/>
      <c r="H23" s="378"/>
      <c r="I23" s="378"/>
      <c r="J23" s="94" t="str">
        <f>English!J23</f>
        <v>ü</v>
      </c>
      <c r="K23" s="103"/>
      <c r="L23" s="94" t="str">
        <f>English!L23</f>
        <v>ü</v>
      </c>
      <c r="M23" s="94"/>
      <c r="N23" s="94"/>
      <c r="O23" s="103"/>
      <c r="P23" s="94" t="str">
        <f>English!P23</f>
        <v>ü</v>
      </c>
      <c r="Q23" s="103"/>
      <c r="R23" s="94" t="str">
        <f>English!R23</f>
        <v>ü</v>
      </c>
      <c r="S23" s="103"/>
      <c r="T23" s="103">
        <f>English!T23</f>
        <v>0</v>
      </c>
      <c r="U23" s="103"/>
      <c r="V23" s="94" t="str">
        <f>English!V23</f>
        <v>ü</v>
      </c>
      <c r="W23" s="103"/>
      <c r="X23" s="94" t="str">
        <f>English!X23</f>
        <v>ü</v>
      </c>
      <c r="Y23" s="103"/>
      <c r="Z23" s="103">
        <f>English!Z23</f>
        <v>0</v>
      </c>
      <c r="AA23" s="103"/>
      <c r="AB23" s="181"/>
      <c r="AC23" s="181"/>
      <c r="AD23" s="181"/>
      <c r="AE23" s="181"/>
      <c r="AF23" s="181"/>
      <c r="AG23" s="181"/>
      <c r="AH23" s="249" t="s">
        <v>965</v>
      </c>
      <c r="AI23" s="250"/>
      <c r="AJ23" s="250"/>
      <c r="AK23" s="250"/>
      <c r="AL23" s="250"/>
      <c r="AM23" s="250"/>
      <c r="AN23" s="251"/>
    </row>
    <row r="24" spans="1:40" ht="18" customHeight="1" thickBot="1" x14ac:dyDescent="0.25">
      <c r="A24" s="393"/>
      <c r="B24" s="394"/>
      <c r="C24" s="378" t="s">
        <v>354</v>
      </c>
      <c r="D24" s="378"/>
      <c r="E24" s="378"/>
      <c r="F24" s="378"/>
      <c r="G24" s="378"/>
      <c r="H24" s="378"/>
      <c r="I24" s="378"/>
      <c r="J24" s="94" t="str">
        <f>English!J24</f>
        <v>ü</v>
      </c>
      <c r="K24" s="103"/>
      <c r="L24" s="94" t="str">
        <f>English!L24</f>
        <v>ü</v>
      </c>
      <c r="M24" s="94"/>
      <c r="N24" s="94"/>
      <c r="O24" s="103"/>
      <c r="P24" s="94" t="str">
        <f>English!P24</f>
        <v>ü</v>
      </c>
      <c r="Q24" s="103"/>
      <c r="R24" s="94" t="str">
        <f>English!R24</f>
        <v>ü</v>
      </c>
      <c r="S24" s="103"/>
      <c r="T24" s="94" t="str">
        <f>English!T24</f>
        <v>ü</v>
      </c>
      <c r="U24" s="103"/>
      <c r="V24" s="94" t="str">
        <f>English!V24</f>
        <v>ü</v>
      </c>
      <c r="W24" s="103"/>
      <c r="X24" s="94" t="str">
        <f>English!X24</f>
        <v>ü</v>
      </c>
      <c r="Y24" s="103"/>
      <c r="Z24" s="94" t="str">
        <f>English!Z24</f>
        <v>ü</v>
      </c>
      <c r="AA24" s="103"/>
      <c r="AB24" s="181"/>
      <c r="AC24" s="181"/>
      <c r="AD24" s="181"/>
      <c r="AE24" s="181"/>
      <c r="AF24" s="181"/>
      <c r="AG24" s="181"/>
      <c r="AH24" s="398">
        <f>English!AH24</f>
        <v>1172</v>
      </c>
      <c r="AI24" s="399"/>
      <c r="AJ24" s="399"/>
      <c r="AK24" s="399"/>
      <c r="AL24" s="399"/>
      <c r="AM24" s="399"/>
      <c r="AN24" s="400"/>
    </row>
    <row r="25" spans="1:40" ht="18" customHeight="1" thickBot="1" x14ac:dyDescent="0.25">
      <c r="A25" s="393"/>
      <c r="B25" s="394"/>
      <c r="C25" s="378" t="s">
        <v>1032</v>
      </c>
      <c r="D25" s="378"/>
      <c r="E25" s="378"/>
      <c r="F25" s="378"/>
      <c r="G25" s="378"/>
      <c r="H25" s="378"/>
      <c r="I25" s="378"/>
      <c r="J25" s="103" t="str">
        <f>English!J25</f>
        <v>-</v>
      </c>
      <c r="K25" s="103"/>
      <c r="L25" s="103" t="str">
        <f>English!L25</f>
        <v>-</v>
      </c>
      <c r="M25" s="103"/>
      <c r="N25" s="103"/>
      <c r="O25" s="103"/>
      <c r="P25" s="103" t="str">
        <f>English!P25</f>
        <v>-</v>
      </c>
      <c r="Q25" s="103"/>
      <c r="R25" s="103" t="str">
        <f>English!R25</f>
        <v>-</v>
      </c>
      <c r="S25" s="103"/>
      <c r="T25" s="103" t="str">
        <f>English!T25</f>
        <v>-</v>
      </c>
      <c r="U25" s="103"/>
      <c r="V25" s="103" t="str">
        <f>English!V25</f>
        <v>-</v>
      </c>
      <c r="W25" s="103"/>
      <c r="X25" s="94" t="str">
        <f>English!X25</f>
        <v>ü</v>
      </c>
      <c r="Y25" s="103"/>
      <c r="Z25" s="103" t="str">
        <f>English!Z25</f>
        <v>-</v>
      </c>
      <c r="AA25" s="103"/>
      <c r="AB25" s="181"/>
      <c r="AC25" s="181"/>
      <c r="AD25" s="181"/>
      <c r="AE25" s="181"/>
      <c r="AF25" s="181"/>
      <c r="AG25" s="181"/>
      <c r="AH25" s="317"/>
      <c r="AI25" s="317"/>
      <c r="AJ25" s="317"/>
      <c r="AK25" s="317"/>
      <c r="AL25" s="317"/>
      <c r="AM25" s="317"/>
      <c r="AN25" s="318"/>
    </row>
    <row r="26" spans="1:40" ht="18" customHeight="1" x14ac:dyDescent="0.2">
      <c r="A26" s="393"/>
      <c r="B26" s="394"/>
      <c r="C26" s="378" t="s">
        <v>356</v>
      </c>
      <c r="D26" s="378"/>
      <c r="E26" s="378"/>
      <c r="F26" s="378"/>
      <c r="G26" s="378"/>
      <c r="H26" s="378"/>
      <c r="I26" s="378"/>
      <c r="J26" s="94" t="str">
        <f>English!J26</f>
        <v>ü</v>
      </c>
      <c r="K26" s="103"/>
      <c r="L26" s="94" t="str">
        <f>English!L26</f>
        <v>ü</v>
      </c>
      <c r="M26" s="94"/>
      <c r="N26" s="94"/>
      <c r="O26" s="103"/>
      <c r="P26" s="94" t="str">
        <f>English!P26</f>
        <v>ü</v>
      </c>
      <c r="Q26" s="103"/>
      <c r="R26" s="94" t="str">
        <f>English!R26</f>
        <v>ü</v>
      </c>
      <c r="S26" s="103"/>
      <c r="T26" s="94" t="str">
        <f>English!T26</f>
        <v>ü</v>
      </c>
      <c r="U26" s="103"/>
      <c r="V26" s="94" t="str">
        <f>English!V26</f>
        <v>ü</v>
      </c>
      <c r="W26" s="103"/>
      <c r="X26" s="94" t="str">
        <f>English!X26</f>
        <v>ü</v>
      </c>
      <c r="Y26" s="103"/>
      <c r="Z26" s="94" t="str">
        <f>English!Z26</f>
        <v>ü</v>
      </c>
      <c r="AA26" s="103"/>
      <c r="AB26" s="181"/>
      <c r="AC26" s="181"/>
      <c r="AD26" s="181"/>
      <c r="AE26" s="181"/>
      <c r="AF26" s="181"/>
      <c r="AG26" s="181"/>
      <c r="AH26" s="249" t="s">
        <v>358</v>
      </c>
      <c r="AI26" s="250"/>
      <c r="AJ26" s="250"/>
      <c r="AK26" s="250"/>
      <c r="AL26" s="250"/>
      <c r="AM26" s="250"/>
      <c r="AN26" s="251"/>
    </row>
    <row r="27" spans="1:40" ht="18" customHeight="1" thickBot="1" x14ac:dyDescent="0.25">
      <c r="A27" s="393"/>
      <c r="B27" s="394"/>
      <c r="C27" s="378" t="s">
        <v>202</v>
      </c>
      <c r="D27" s="378"/>
      <c r="E27" s="378"/>
      <c r="F27" s="378"/>
      <c r="G27" s="378"/>
      <c r="H27" s="378"/>
      <c r="I27" s="378"/>
      <c r="J27" s="94" t="str">
        <f>English!J27</f>
        <v>ü</v>
      </c>
      <c r="K27" s="103"/>
      <c r="L27" s="94" t="str">
        <f>English!L27</f>
        <v>ü</v>
      </c>
      <c r="M27" s="94"/>
      <c r="N27" s="94"/>
      <c r="O27" s="103"/>
      <c r="P27" s="94" t="str">
        <f>English!P27</f>
        <v>ü</v>
      </c>
      <c r="Q27" s="103"/>
      <c r="R27" s="94" t="str">
        <f>English!R27</f>
        <v>ü</v>
      </c>
      <c r="S27" s="103"/>
      <c r="T27" s="94" t="str">
        <f>English!T27</f>
        <v>ü</v>
      </c>
      <c r="U27" s="103"/>
      <c r="V27" s="94" t="str">
        <f>English!V27</f>
        <v>ü</v>
      </c>
      <c r="W27" s="103"/>
      <c r="X27" s="94" t="str">
        <f>English!X27</f>
        <v>ü</v>
      </c>
      <c r="Y27" s="103"/>
      <c r="Z27" s="94" t="str">
        <f>English!Z27</f>
        <v>ü</v>
      </c>
      <c r="AA27" s="103"/>
      <c r="AB27" s="181"/>
      <c r="AC27" s="181"/>
      <c r="AD27" s="181"/>
      <c r="AE27" s="181"/>
      <c r="AF27" s="181"/>
      <c r="AG27" s="181"/>
      <c r="AH27" s="247">
        <f>English!AH27</f>
        <v>220</v>
      </c>
      <c r="AI27" s="189"/>
      <c r="AJ27" s="189"/>
      <c r="AK27" s="189"/>
      <c r="AL27" s="189"/>
      <c r="AM27" s="189"/>
      <c r="AN27" s="248"/>
    </row>
    <row r="28" spans="1:40" ht="18" customHeight="1" thickBot="1" x14ac:dyDescent="0.25">
      <c r="A28" s="393"/>
      <c r="B28" s="394"/>
      <c r="C28" s="711" t="s">
        <v>1033</v>
      </c>
      <c r="D28" s="712"/>
      <c r="E28" s="712"/>
      <c r="F28" s="712"/>
      <c r="G28" s="712"/>
      <c r="H28" s="712"/>
      <c r="I28" s="713"/>
      <c r="J28" s="94" t="str">
        <f>English!J28</f>
        <v>ü</v>
      </c>
      <c r="K28" s="103"/>
      <c r="L28" s="94" t="str">
        <f>English!L28</f>
        <v>ü</v>
      </c>
      <c r="M28" s="94"/>
      <c r="N28" s="94"/>
      <c r="O28" s="103"/>
      <c r="P28" s="94" t="str">
        <f>English!P28</f>
        <v>ü</v>
      </c>
      <c r="Q28" s="103"/>
      <c r="R28" s="94" t="str">
        <f>English!R28</f>
        <v>ü</v>
      </c>
      <c r="S28" s="103"/>
      <c r="T28" s="94" t="str">
        <f>English!T28</f>
        <v>ü</v>
      </c>
      <c r="U28" s="103"/>
      <c r="V28" s="94" t="str">
        <f>English!V28</f>
        <v>ü</v>
      </c>
      <c r="W28" s="103"/>
      <c r="X28" s="94" t="str">
        <f>English!X28</f>
        <v>ü</v>
      </c>
      <c r="Y28" s="103"/>
      <c r="Z28" s="94" t="str">
        <f>English!Z28</f>
        <v>ü</v>
      </c>
      <c r="AA28" s="103"/>
      <c r="AB28" s="181"/>
      <c r="AC28" s="181"/>
      <c r="AD28" s="181"/>
      <c r="AE28" s="181"/>
      <c r="AF28" s="181"/>
      <c r="AG28" s="181"/>
      <c r="AH28" s="319"/>
      <c r="AI28" s="320"/>
      <c r="AJ28" s="320"/>
      <c r="AK28" s="320"/>
      <c r="AL28" s="320"/>
      <c r="AM28" s="320"/>
      <c r="AN28" s="321"/>
    </row>
    <row r="29" spans="1:40" ht="18" customHeight="1" x14ac:dyDescent="0.2">
      <c r="A29" s="393"/>
      <c r="B29" s="394"/>
      <c r="C29" s="378" t="s">
        <v>1034</v>
      </c>
      <c r="D29" s="378"/>
      <c r="E29" s="378"/>
      <c r="F29" s="378"/>
      <c r="G29" s="378"/>
      <c r="H29" s="378"/>
      <c r="I29" s="378"/>
      <c r="J29" s="94" t="str">
        <f>English!J29</f>
        <v>ü</v>
      </c>
      <c r="K29" s="103"/>
      <c r="L29" s="94" t="str">
        <f>English!L29</f>
        <v>ü</v>
      </c>
      <c r="M29" s="94"/>
      <c r="N29" s="94"/>
      <c r="O29" s="103"/>
      <c r="P29" s="94" t="str">
        <f>English!P29</f>
        <v>ü</v>
      </c>
      <c r="Q29" s="103"/>
      <c r="R29" s="94" t="str">
        <f>English!R29</f>
        <v>ü</v>
      </c>
      <c r="S29" s="103"/>
      <c r="T29" s="94" t="str">
        <f>English!T29</f>
        <v>ü</v>
      </c>
      <c r="U29" s="103"/>
      <c r="V29" s="94" t="str">
        <f>English!V29</f>
        <v>ü</v>
      </c>
      <c r="W29" s="103"/>
      <c r="X29" s="94" t="str">
        <f>English!X29</f>
        <v>ü</v>
      </c>
      <c r="Y29" s="103"/>
      <c r="Z29" s="94" t="str">
        <f>English!Z29</f>
        <v>ü</v>
      </c>
      <c r="AA29" s="103"/>
      <c r="AB29" s="181"/>
      <c r="AC29" s="181"/>
      <c r="AD29" s="181"/>
      <c r="AE29" s="181"/>
      <c r="AF29" s="181"/>
      <c r="AG29" s="181"/>
      <c r="AH29" s="249" t="s">
        <v>966</v>
      </c>
      <c r="AI29" s="250"/>
      <c r="AJ29" s="250"/>
      <c r="AK29" s="250"/>
      <c r="AL29" s="250"/>
      <c r="AM29" s="250"/>
      <c r="AN29" s="251"/>
    </row>
    <row r="30" spans="1:40" ht="18" customHeight="1" thickBot="1" x14ac:dyDescent="0.25">
      <c r="A30" s="393"/>
      <c r="B30" s="394"/>
      <c r="C30" s="378" t="s">
        <v>704</v>
      </c>
      <c r="D30" s="378"/>
      <c r="E30" s="378"/>
      <c r="F30" s="378"/>
      <c r="G30" s="378"/>
      <c r="H30" s="378"/>
      <c r="I30" s="378"/>
      <c r="J30" s="94" t="str">
        <f>English!J30</f>
        <v>ü</v>
      </c>
      <c r="K30" s="103"/>
      <c r="L30" s="94" t="str">
        <f>English!L30</f>
        <v>ü</v>
      </c>
      <c r="M30" s="94"/>
      <c r="N30" s="94"/>
      <c r="O30" s="103"/>
      <c r="P30" s="94" t="str">
        <f>English!P30</f>
        <v>ü</v>
      </c>
      <c r="Q30" s="103"/>
      <c r="R30" s="94" t="str">
        <f>English!R30</f>
        <v>ü</v>
      </c>
      <c r="S30" s="103"/>
      <c r="T30" s="94" t="str">
        <f>English!T30</f>
        <v>ü</v>
      </c>
      <c r="U30" s="103"/>
      <c r="V30" s="94" t="str">
        <f>English!V30</f>
        <v>ü</v>
      </c>
      <c r="W30" s="103"/>
      <c r="X30" s="94" t="str">
        <f>English!X30</f>
        <v>ü</v>
      </c>
      <c r="Y30" s="103"/>
      <c r="Z30" s="94" t="str">
        <f>English!Z30</f>
        <v>ü</v>
      </c>
      <c r="AA30" s="103"/>
      <c r="AB30" s="181"/>
      <c r="AC30" s="181"/>
      <c r="AD30" s="181"/>
      <c r="AE30" s="181"/>
      <c r="AF30" s="181"/>
      <c r="AG30" s="181"/>
      <c r="AH30" s="247">
        <f>English!AH30</f>
        <v>6</v>
      </c>
      <c r="AI30" s="189"/>
      <c r="AJ30" s="189"/>
      <c r="AK30" s="189"/>
      <c r="AL30" s="189"/>
      <c r="AM30" s="189"/>
      <c r="AN30" s="248"/>
    </row>
    <row r="31" spans="1:40" ht="18" customHeight="1" x14ac:dyDescent="0.2">
      <c r="A31" s="393"/>
      <c r="B31" s="394"/>
      <c r="C31" s="378" t="s">
        <v>1035</v>
      </c>
      <c r="D31" s="378"/>
      <c r="E31" s="378"/>
      <c r="F31" s="378"/>
      <c r="G31" s="378"/>
      <c r="H31" s="378"/>
      <c r="I31" s="378"/>
      <c r="J31" s="94" t="str">
        <f>English!J31</f>
        <v>ü</v>
      </c>
      <c r="K31" s="103"/>
      <c r="L31" s="94" t="str">
        <f>English!L31</f>
        <v>ü</v>
      </c>
      <c r="M31" s="94"/>
      <c r="N31" s="94"/>
      <c r="O31" s="103"/>
      <c r="P31" s="94" t="str">
        <f>English!P31</f>
        <v>ü</v>
      </c>
      <c r="Q31" s="103"/>
      <c r="R31" s="94" t="str">
        <f>English!R31</f>
        <v>ü</v>
      </c>
      <c r="S31" s="103"/>
      <c r="T31" s="94" t="str">
        <f>English!T31</f>
        <v>ü</v>
      </c>
      <c r="U31" s="103"/>
      <c r="V31" s="94" t="str">
        <f>English!V31</f>
        <v>ü</v>
      </c>
      <c r="W31" s="103"/>
      <c r="X31" s="94" t="str">
        <f>English!X31</f>
        <v>ü</v>
      </c>
      <c r="Y31" s="103"/>
      <c r="Z31" s="94" t="str">
        <f>English!Z31</f>
        <v>ü</v>
      </c>
      <c r="AA31" s="103"/>
      <c r="AB31" s="181"/>
      <c r="AC31" s="181"/>
      <c r="AD31" s="181"/>
      <c r="AE31" s="181"/>
      <c r="AF31" s="181"/>
      <c r="AG31" s="181"/>
      <c r="AH31" s="319"/>
      <c r="AI31" s="319"/>
      <c r="AJ31" s="319"/>
      <c r="AK31" s="319"/>
      <c r="AL31" s="319"/>
      <c r="AM31" s="319"/>
      <c r="AN31" s="323"/>
    </row>
    <row r="32" spans="1:40" ht="18" customHeight="1" thickBot="1" x14ac:dyDescent="0.25">
      <c r="A32" s="393"/>
      <c r="B32" s="394"/>
      <c r="C32" s="378" t="s">
        <v>357</v>
      </c>
      <c r="D32" s="378"/>
      <c r="E32" s="378"/>
      <c r="F32" s="378"/>
      <c r="G32" s="378"/>
      <c r="H32" s="378"/>
      <c r="I32" s="378"/>
      <c r="J32" s="94" t="str">
        <f>English!J32</f>
        <v>ü</v>
      </c>
      <c r="K32" s="103"/>
      <c r="L32" s="94" t="str">
        <f>English!L32</f>
        <v>ü</v>
      </c>
      <c r="M32" s="94"/>
      <c r="N32" s="94"/>
      <c r="O32" s="103"/>
      <c r="P32" s="94" t="str">
        <f>English!P32</f>
        <v>ü</v>
      </c>
      <c r="Q32" s="103"/>
      <c r="R32" s="94" t="str">
        <f>English!R32</f>
        <v>ü</v>
      </c>
      <c r="S32" s="103"/>
      <c r="T32" s="94" t="str">
        <f>English!T32</f>
        <v>ü</v>
      </c>
      <c r="U32" s="103"/>
      <c r="V32" s="94" t="str">
        <f>English!V32</f>
        <v>ü</v>
      </c>
      <c r="W32" s="103"/>
      <c r="X32" s="94" t="str">
        <f>English!X32</f>
        <v>ü</v>
      </c>
      <c r="Y32" s="103"/>
      <c r="Z32" s="94" t="str">
        <f>English!Z32</f>
        <v>ü</v>
      </c>
      <c r="AA32" s="103"/>
      <c r="AB32" s="181"/>
      <c r="AC32" s="181"/>
      <c r="AD32" s="181"/>
      <c r="AE32" s="181"/>
      <c r="AF32" s="181"/>
      <c r="AG32" s="181"/>
      <c r="AH32" s="319"/>
      <c r="AI32" s="319"/>
      <c r="AJ32" s="319"/>
      <c r="AK32" s="319"/>
      <c r="AL32" s="319"/>
      <c r="AM32" s="319"/>
      <c r="AN32" s="323"/>
    </row>
    <row r="33" spans="1:40" ht="18" customHeight="1" x14ac:dyDescent="0.2">
      <c r="A33" s="393"/>
      <c r="B33" s="394"/>
      <c r="C33" s="378" t="s">
        <v>709</v>
      </c>
      <c r="D33" s="378"/>
      <c r="E33" s="378"/>
      <c r="F33" s="378"/>
      <c r="G33" s="378"/>
      <c r="H33" s="378"/>
      <c r="I33" s="378"/>
      <c r="J33" s="94" t="str">
        <f>English!J33</f>
        <v>ü</v>
      </c>
      <c r="K33" s="103"/>
      <c r="L33" s="94" t="str">
        <f>English!L33</f>
        <v>ü</v>
      </c>
      <c r="M33" s="94"/>
      <c r="N33" s="94"/>
      <c r="O33" s="103"/>
      <c r="P33" s="94" t="str">
        <f>English!P33</f>
        <v>ü</v>
      </c>
      <c r="Q33" s="103"/>
      <c r="R33" s="94" t="str">
        <f>English!R33</f>
        <v>ü</v>
      </c>
      <c r="S33" s="103"/>
      <c r="T33" s="94" t="str">
        <f>English!T33</f>
        <v>ü</v>
      </c>
      <c r="U33" s="103"/>
      <c r="V33" s="94" t="str">
        <f>English!V33</f>
        <v>ü</v>
      </c>
      <c r="W33" s="103"/>
      <c r="X33" s="94" t="str">
        <f>English!X33</f>
        <v>ü</v>
      </c>
      <c r="Y33" s="103"/>
      <c r="Z33" s="94" t="str">
        <f>English!Z33</f>
        <v>ü</v>
      </c>
      <c r="AA33" s="103"/>
      <c r="AB33" s="181"/>
      <c r="AC33" s="181"/>
      <c r="AD33" s="181"/>
      <c r="AE33" s="181"/>
      <c r="AF33" s="181"/>
      <c r="AG33" s="181"/>
      <c r="AH33" s="249" t="s">
        <v>967</v>
      </c>
      <c r="AI33" s="250"/>
      <c r="AJ33" s="250"/>
      <c r="AK33" s="250"/>
      <c r="AL33" s="250"/>
      <c r="AM33" s="250"/>
      <c r="AN33" s="251"/>
    </row>
    <row r="34" spans="1:40" ht="18" customHeight="1" thickBot="1" x14ac:dyDescent="0.25">
      <c r="A34" s="393"/>
      <c r="B34" s="394"/>
      <c r="C34" s="378" t="s">
        <v>899</v>
      </c>
      <c r="D34" s="378"/>
      <c r="E34" s="378"/>
      <c r="F34" s="378"/>
      <c r="G34" s="378"/>
      <c r="H34" s="378"/>
      <c r="I34" s="378"/>
      <c r="J34" s="94" t="str">
        <f>English!J34</f>
        <v>ü</v>
      </c>
      <c r="K34" s="103"/>
      <c r="L34" s="94" t="str">
        <f>English!L34</f>
        <v>ü</v>
      </c>
      <c r="M34" s="94"/>
      <c r="N34" s="94"/>
      <c r="O34" s="103"/>
      <c r="P34" s="94" t="str">
        <f>English!P34</f>
        <v>ü</v>
      </c>
      <c r="Q34" s="103"/>
      <c r="R34" s="94" t="str">
        <f>English!R34</f>
        <v>ü</v>
      </c>
      <c r="S34" s="103"/>
      <c r="T34" s="94" t="str">
        <f>English!T34</f>
        <v>ü</v>
      </c>
      <c r="U34" s="103"/>
      <c r="V34" s="94" t="str">
        <f>English!V34</f>
        <v>ü</v>
      </c>
      <c r="W34" s="103"/>
      <c r="X34" s="94" t="str">
        <f>English!X34</f>
        <v>ü</v>
      </c>
      <c r="Y34" s="103"/>
      <c r="Z34" s="94" t="str">
        <f>English!Z34</f>
        <v>ü</v>
      </c>
      <c r="AA34" s="103"/>
      <c r="AB34" s="181"/>
      <c r="AC34" s="181"/>
      <c r="AD34" s="181"/>
      <c r="AE34" s="181"/>
      <c r="AF34" s="181"/>
      <c r="AG34" s="181"/>
      <c r="AH34" s="247">
        <f>English!AH34</f>
        <v>8</v>
      </c>
      <c r="AI34" s="189"/>
      <c r="AJ34" s="189"/>
      <c r="AK34" s="189"/>
      <c r="AL34" s="189"/>
      <c r="AM34" s="189"/>
      <c r="AN34" s="248"/>
    </row>
    <row r="35" spans="1:40" ht="18" customHeight="1" thickBot="1" x14ac:dyDescent="0.25">
      <c r="A35" s="395"/>
      <c r="B35" s="396"/>
      <c r="C35" s="397" t="s">
        <v>1036</v>
      </c>
      <c r="D35" s="397"/>
      <c r="E35" s="397"/>
      <c r="F35" s="397"/>
      <c r="G35" s="397"/>
      <c r="H35" s="397"/>
      <c r="I35" s="397"/>
      <c r="J35" s="94" t="str">
        <f>English!J35</f>
        <v>ü</v>
      </c>
      <c r="K35" s="103"/>
      <c r="L35" s="94" t="str">
        <f>English!L35</f>
        <v>ü</v>
      </c>
      <c r="M35" s="94"/>
      <c r="N35" s="94"/>
      <c r="O35" s="103"/>
      <c r="P35" s="94" t="str">
        <f>English!P35</f>
        <v>ü</v>
      </c>
      <c r="Q35" s="103"/>
      <c r="R35" s="94" t="str">
        <f>English!R35</f>
        <v>ü</v>
      </c>
      <c r="S35" s="103"/>
      <c r="T35" s="94" t="str">
        <f>English!T35</f>
        <v>ü</v>
      </c>
      <c r="U35" s="103"/>
      <c r="V35" s="94" t="str">
        <f>English!V35</f>
        <v>ü</v>
      </c>
      <c r="W35" s="103"/>
      <c r="X35" s="94" t="str">
        <f>English!X35</f>
        <v>ü</v>
      </c>
      <c r="Y35" s="103"/>
      <c r="Z35" s="94" t="str">
        <f>English!Z35</f>
        <v>ü</v>
      </c>
      <c r="AA35" s="103"/>
      <c r="AB35" s="189"/>
      <c r="AC35" s="189"/>
      <c r="AD35" s="189"/>
      <c r="AE35" s="189"/>
      <c r="AF35" s="189"/>
      <c r="AG35" s="189"/>
      <c r="AH35" s="263"/>
      <c r="AI35" s="264"/>
      <c r="AJ35" s="264"/>
      <c r="AK35" s="264"/>
      <c r="AL35" s="264"/>
      <c r="AM35" s="264"/>
      <c r="AN35" s="265"/>
    </row>
    <row r="36" spans="1:40" ht="18" customHeight="1" thickBot="1" x14ac:dyDescent="0.25">
      <c r="A36" s="25"/>
      <c r="B36" s="25"/>
      <c r="C36" s="26"/>
      <c r="D36" s="26"/>
      <c r="E36" s="26"/>
      <c r="F36" s="26"/>
      <c r="G36" s="26"/>
      <c r="H36" s="26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4"/>
      <c r="AA36" s="24"/>
      <c r="AB36" s="24"/>
      <c r="AC36" s="24"/>
      <c r="AD36" s="24"/>
      <c r="AE36" s="24"/>
      <c r="AF36" s="24"/>
      <c r="AG36" s="24"/>
      <c r="AH36" s="27"/>
      <c r="AI36" s="27"/>
      <c r="AJ36" s="27"/>
      <c r="AK36" s="27"/>
      <c r="AL36" s="27"/>
      <c r="AM36" s="27"/>
      <c r="AN36" s="27"/>
    </row>
    <row r="37" spans="1:40" ht="18" customHeight="1" x14ac:dyDescent="0.2">
      <c r="A37" s="249" t="s">
        <v>359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1"/>
    </row>
    <row r="38" spans="1:40" s="2" customFormat="1" ht="18" customHeight="1" x14ac:dyDescent="0.2">
      <c r="A38" s="349" t="s">
        <v>360</v>
      </c>
      <c r="B38" s="280"/>
      <c r="C38" s="280"/>
      <c r="D38" s="280"/>
      <c r="E38" s="280"/>
      <c r="F38" s="158" t="str">
        <f>English!F38</f>
        <v>ü</v>
      </c>
      <c r="G38" s="181"/>
      <c r="H38" s="214" t="s">
        <v>460</v>
      </c>
      <c r="I38" s="215"/>
      <c r="J38" s="215"/>
      <c r="K38" s="215"/>
      <c r="L38" s="215"/>
      <c r="M38" s="215"/>
      <c r="N38" s="454"/>
      <c r="O38" s="158" t="str">
        <f>English!O38</f>
        <v>ü</v>
      </c>
      <c r="P38" s="181"/>
      <c r="Q38" s="280" t="s">
        <v>461</v>
      </c>
      <c r="R38" s="280"/>
      <c r="S38" s="280"/>
      <c r="T38" s="280"/>
      <c r="U38" s="280"/>
      <c r="V38" s="280"/>
      <c r="W38" s="280"/>
      <c r="X38" s="280" t="s">
        <v>34</v>
      </c>
      <c r="Y38" s="280"/>
      <c r="Z38" s="280"/>
      <c r="AA38" s="158" t="str">
        <f>English!AA38</f>
        <v>ü</v>
      </c>
      <c r="AB38" s="181"/>
      <c r="AC38" s="280" t="s">
        <v>35</v>
      </c>
      <c r="AD38" s="280"/>
      <c r="AE38" s="280"/>
      <c r="AF38" s="158" t="str">
        <f>English!AF38</f>
        <v>ü</v>
      </c>
      <c r="AG38" s="181"/>
      <c r="AH38" s="407"/>
      <c r="AI38" s="408"/>
      <c r="AJ38" s="408"/>
      <c r="AK38" s="408"/>
      <c r="AL38" s="409"/>
      <c r="AM38" s="158">
        <f>English!AM38</f>
        <v>0</v>
      </c>
      <c r="AN38" s="310"/>
    </row>
    <row r="39" spans="1:40" s="2" customFormat="1" ht="18" customHeight="1" x14ac:dyDescent="0.2">
      <c r="A39" s="349" t="s">
        <v>361</v>
      </c>
      <c r="B39" s="280"/>
      <c r="C39" s="280"/>
      <c r="D39" s="280"/>
      <c r="E39" s="280"/>
      <c r="F39" s="280" t="s">
        <v>362</v>
      </c>
      <c r="G39" s="280"/>
      <c r="H39" s="280"/>
      <c r="I39" s="158" t="str">
        <f>English!I39</f>
        <v>ü</v>
      </c>
      <c r="J39" s="181"/>
      <c r="K39" s="280" t="s">
        <v>363</v>
      </c>
      <c r="L39" s="280"/>
      <c r="M39" s="280"/>
      <c r="N39" s="280"/>
      <c r="O39" s="280"/>
      <c r="P39" s="158" t="str">
        <f>English!P39</f>
        <v>ü</v>
      </c>
      <c r="Q39" s="181"/>
      <c r="R39" s="854"/>
      <c r="S39" s="854"/>
      <c r="T39" s="280" t="s">
        <v>364</v>
      </c>
      <c r="U39" s="280"/>
      <c r="V39" s="280"/>
      <c r="W39" s="158" t="str">
        <f>English!W39</f>
        <v>ü</v>
      </c>
      <c r="X39" s="181"/>
      <c r="Y39" s="280" t="s">
        <v>365</v>
      </c>
      <c r="Z39" s="280"/>
      <c r="AA39" s="280"/>
      <c r="AB39" s="158">
        <f>English!AB39</f>
        <v>0</v>
      </c>
      <c r="AC39" s="181"/>
      <c r="AD39" s="280" t="s">
        <v>366</v>
      </c>
      <c r="AE39" s="280"/>
      <c r="AF39" s="280"/>
      <c r="AG39" s="158" t="str">
        <f>English!AG39</f>
        <v>ü</v>
      </c>
      <c r="AH39" s="181"/>
      <c r="AI39" s="255"/>
      <c r="AJ39" s="255"/>
      <c r="AK39" s="255"/>
      <c r="AL39" s="255"/>
      <c r="AM39" s="253"/>
      <c r="AN39" s="254"/>
    </row>
    <row r="40" spans="1:40" ht="18" customHeight="1" thickBot="1" x14ac:dyDescent="0.25">
      <c r="A40" s="391"/>
      <c r="B40" s="392"/>
      <c r="C40" s="392"/>
      <c r="D40" s="392"/>
      <c r="E40" s="392"/>
      <c r="F40" s="392"/>
      <c r="G40" s="392"/>
      <c r="H40" s="392"/>
      <c r="I40" s="246" t="s">
        <v>367</v>
      </c>
      <c r="J40" s="246"/>
      <c r="K40" s="246"/>
      <c r="L40" s="246"/>
      <c r="M40" s="246"/>
      <c r="N40" s="246"/>
      <c r="O40" s="246"/>
      <c r="P40" s="245" t="str">
        <f>English!P40</f>
        <v>ü</v>
      </c>
      <c r="Q40" s="189"/>
      <c r="R40" s="243"/>
      <c r="S40" s="244"/>
      <c r="T40" s="246" t="s">
        <v>368</v>
      </c>
      <c r="U40" s="246"/>
      <c r="V40" s="246"/>
      <c r="W40" s="246"/>
      <c r="X40" s="246"/>
      <c r="Y40" s="245" t="str">
        <f>English!Y40</f>
        <v>ü</v>
      </c>
      <c r="Z40" s="189"/>
      <c r="AA40" s="246" t="s">
        <v>369</v>
      </c>
      <c r="AB40" s="246"/>
      <c r="AC40" s="246"/>
      <c r="AD40" s="246"/>
      <c r="AE40" s="246"/>
      <c r="AF40" s="708" t="str">
        <f>English!AF40</f>
        <v>-</v>
      </c>
      <c r="AG40" s="709"/>
      <c r="AH40" s="851" t="s">
        <v>370</v>
      </c>
      <c r="AI40" s="852"/>
      <c r="AJ40" s="852"/>
      <c r="AK40" s="852"/>
      <c r="AL40" s="853"/>
      <c r="AM40" s="245" t="str">
        <f>English!AM40</f>
        <v>ü</v>
      </c>
      <c r="AN40" s="248"/>
    </row>
    <row r="41" spans="1:40" s="2" customFormat="1" ht="16.899999999999999" customHeight="1" thickBot="1" x14ac:dyDescent="0.25">
      <c r="A41" s="5"/>
      <c r="B41" s="5"/>
      <c r="C41" s="5"/>
      <c r="D41" s="5"/>
      <c r="E41" s="5"/>
      <c r="F41" s="5"/>
      <c r="G41" s="5"/>
      <c r="H41" s="5"/>
      <c r="I41" s="20"/>
      <c r="J41" s="21"/>
      <c r="K41" s="5"/>
      <c r="L41" s="5"/>
      <c r="M41" s="5"/>
      <c r="N41" s="5"/>
      <c r="O41" s="5"/>
      <c r="P41" s="20"/>
      <c r="Q41" s="21"/>
      <c r="R41" s="28"/>
      <c r="S41" s="28"/>
      <c r="T41" s="5"/>
      <c r="U41" s="5"/>
      <c r="V41" s="5"/>
      <c r="W41" s="20"/>
      <c r="X41" s="21"/>
      <c r="Y41" s="5"/>
      <c r="Z41" s="5"/>
      <c r="AA41" s="5"/>
      <c r="AB41" s="20"/>
      <c r="AC41" s="21"/>
      <c r="AD41" s="5"/>
      <c r="AE41" s="5"/>
      <c r="AF41" s="5"/>
      <c r="AG41" s="20"/>
      <c r="AH41" s="21"/>
      <c r="AI41" s="29"/>
      <c r="AJ41" s="29"/>
      <c r="AK41" s="29"/>
      <c r="AL41" s="29"/>
      <c r="AM41" s="15"/>
      <c r="AN41" s="15"/>
    </row>
    <row r="42" spans="1:40" s="2" customFormat="1" ht="30.6" customHeight="1" x14ac:dyDescent="0.2">
      <c r="A42" s="747" t="s">
        <v>959</v>
      </c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69"/>
      <c r="AN42" s="370"/>
    </row>
    <row r="43" spans="1:40" s="42" customFormat="1" ht="12" customHeight="1" x14ac:dyDescent="0.2">
      <c r="A43" s="848"/>
      <c r="B43" s="849"/>
      <c r="C43" s="849"/>
      <c r="D43" s="849"/>
      <c r="E43" s="849"/>
      <c r="F43" s="849"/>
      <c r="G43" s="849"/>
      <c r="H43" s="849"/>
      <c r="I43" s="849"/>
      <c r="J43" s="849"/>
      <c r="K43" s="849"/>
      <c r="L43" s="849"/>
      <c r="M43" s="849"/>
      <c r="N43" s="849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49"/>
      <c r="AD43" s="849"/>
      <c r="AE43" s="849"/>
      <c r="AF43" s="849"/>
      <c r="AG43" s="849"/>
      <c r="AH43" s="849"/>
      <c r="AI43" s="849"/>
      <c r="AJ43" s="849"/>
      <c r="AK43" s="849"/>
      <c r="AL43" s="849"/>
      <c r="AM43" s="849"/>
      <c r="AN43" s="850"/>
    </row>
    <row r="44" spans="1:40" s="42" customFormat="1" ht="16.149999999999999" customHeight="1" thickBot="1" x14ac:dyDescent="0.25">
      <c r="A44" s="848" t="s">
        <v>968</v>
      </c>
      <c r="B44" s="849"/>
      <c r="C44" s="849"/>
      <c r="D44" s="849"/>
      <c r="E44" s="849"/>
      <c r="F44" s="849"/>
      <c r="G44" s="849"/>
      <c r="H44" s="849"/>
      <c r="I44" s="849"/>
      <c r="J44" s="849"/>
      <c r="K44" s="849"/>
      <c r="L44" s="849"/>
      <c r="M44" s="849"/>
      <c r="N44" s="849"/>
      <c r="O44" s="849"/>
      <c r="P44" s="849"/>
      <c r="Q44" s="849"/>
      <c r="R44" s="849"/>
      <c r="S44" s="849"/>
      <c r="T44" s="849"/>
      <c r="U44" s="849"/>
      <c r="V44" s="849"/>
      <c r="W44" s="849"/>
      <c r="X44" s="849"/>
      <c r="Y44" s="849"/>
      <c r="Z44" s="849"/>
      <c r="AA44" s="849"/>
      <c r="AB44" s="849"/>
      <c r="AC44" s="849"/>
      <c r="AD44" s="849"/>
      <c r="AE44" s="849"/>
      <c r="AF44" s="849"/>
      <c r="AG44" s="849"/>
      <c r="AH44" s="849"/>
      <c r="AI44" s="849"/>
      <c r="AJ44" s="849"/>
      <c r="AK44" s="849"/>
      <c r="AL44" s="849"/>
      <c r="AM44" s="849"/>
      <c r="AN44" s="850"/>
    </row>
    <row r="45" spans="1:40" s="2" customFormat="1" ht="18" customHeight="1" x14ac:dyDescent="0.2">
      <c r="A45" s="249" t="s">
        <v>990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1"/>
      <c r="W45" s="162" t="s">
        <v>991</v>
      </c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1"/>
    </row>
    <row r="46" spans="1:40" s="2" customFormat="1" ht="18" customHeight="1" x14ac:dyDescent="0.2">
      <c r="A46" s="234" t="s">
        <v>371</v>
      </c>
      <c r="B46" s="235"/>
      <c r="C46" s="235"/>
      <c r="D46" s="235"/>
      <c r="E46" s="235"/>
      <c r="F46" s="804" t="s">
        <v>660</v>
      </c>
      <c r="G46" s="804"/>
      <c r="H46" s="804"/>
      <c r="I46" s="804"/>
      <c r="J46" s="804"/>
      <c r="K46" s="804"/>
      <c r="L46" s="804"/>
      <c r="M46" s="804"/>
      <c r="N46" s="804"/>
      <c r="O46" s="804"/>
      <c r="P46" s="804"/>
      <c r="Q46" s="804"/>
      <c r="R46" s="804"/>
      <c r="S46" s="804"/>
      <c r="T46" s="804"/>
      <c r="U46" s="804"/>
      <c r="V46" s="805"/>
      <c r="W46" s="282" t="str">
        <f>English!W46</f>
        <v>Vogatore</v>
      </c>
      <c r="X46" s="282"/>
      <c r="Y46" s="282"/>
      <c r="Z46" s="282"/>
      <c r="AA46" s="282"/>
      <c r="AB46" s="282"/>
      <c r="AC46" s="283"/>
      <c r="AD46" s="66" t="s">
        <v>973</v>
      </c>
      <c r="AE46" s="67"/>
      <c r="AF46" s="67"/>
      <c r="AG46" s="67"/>
      <c r="AH46" s="67"/>
      <c r="AI46" s="67"/>
      <c r="AJ46" s="67"/>
      <c r="AK46" s="67"/>
      <c r="AL46" s="67"/>
      <c r="AM46" s="67"/>
      <c r="AN46" s="68"/>
    </row>
    <row r="47" spans="1:40" s="2" customFormat="1" ht="18" customHeight="1" x14ac:dyDescent="0.2">
      <c r="A47" s="234" t="s">
        <v>1037</v>
      </c>
      <c r="B47" s="235"/>
      <c r="C47" s="235"/>
      <c r="D47" s="235"/>
      <c r="E47" s="235"/>
      <c r="F47" s="804" t="s">
        <v>660</v>
      </c>
      <c r="G47" s="804"/>
      <c r="H47" s="804"/>
      <c r="I47" s="804"/>
      <c r="J47" s="804"/>
      <c r="K47" s="804"/>
      <c r="L47" s="804"/>
      <c r="M47" s="804"/>
      <c r="N47" s="804"/>
      <c r="O47" s="804"/>
      <c r="P47" s="804"/>
      <c r="Q47" s="804"/>
      <c r="R47" s="804"/>
      <c r="S47" s="804"/>
      <c r="T47" s="804"/>
      <c r="U47" s="804"/>
      <c r="V47" s="805"/>
      <c r="W47" s="282" t="str">
        <f>English!W47</f>
        <v>Kekik Restaurant</v>
      </c>
      <c r="X47" s="282"/>
      <c r="Y47" s="282"/>
      <c r="Z47" s="282"/>
      <c r="AA47" s="282"/>
      <c r="AB47" s="282"/>
      <c r="AC47" s="283"/>
      <c r="AD47" s="789" t="s">
        <v>974</v>
      </c>
      <c r="AE47" s="790"/>
      <c r="AF47" s="790"/>
      <c r="AG47" s="790"/>
      <c r="AH47" s="790"/>
      <c r="AI47" s="790"/>
      <c r="AJ47" s="790"/>
      <c r="AK47" s="790"/>
      <c r="AL47" s="790"/>
      <c r="AM47" s="790"/>
      <c r="AN47" s="791"/>
    </row>
    <row r="48" spans="1:40" s="2" customFormat="1" ht="18" customHeight="1" x14ac:dyDescent="0.2">
      <c r="A48" s="234" t="s">
        <v>1038</v>
      </c>
      <c r="B48" s="235"/>
      <c r="C48" s="235"/>
      <c r="D48" s="235"/>
      <c r="E48" s="235"/>
      <c r="F48" s="806" t="s">
        <v>878</v>
      </c>
      <c r="G48" s="806"/>
      <c r="H48" s="806"/>
      <c r="I48" s="806"/>
      <c r="J48" s="806"/>
      <c r="K48" s="806"/>
      <c r="L48" s="806"/>
      <c r="M48" s="806"/>
      <c r="N48" s="806"/>
      <c r="O48" s="806"/>
      <c r="P48" s="806"/>
      <c r="Q48" s="806"/>
      <c r="R48" s="806"/>
      <c r="S48" s="806"/>
      <c r="T48" s="806"/>
      <c r="U48" s="806"/>
      <c r="V48" s="807"/>
      <c r="W48" s="282" t="str">
        <f>English!W48</f>
        <v>Radika</v>
      </c>
      <c r="X48" s="282"/>
      <c r="Y48" s="282"/>
      <c r="Z48" s="282"/>
      <c r="AA48" s="282"/>
      <c r="AB48" s="282"/>
      <c r="AC48" s="283"/>
      <c r="AD48" s="66" t="s">
        <v>975</v>
      </c>
      <c r="AE48" s="67"/>
      <c r="AF48" s="67"/>
      <c r="AG48" s="67"/>
      <c r="AH48" s="67"/>
      <c r="AI48" s="67"/>
      <c r="AJ48" s="67"/>
      <c r="AK48" s="67"/>
      <c r="AL48" s="67"/>
      <c r="AM48" s="67"/>
      <c r="AN48" s="68"/>
    </row>
    <row r="49" spans="1:40" s="2" customFormat="1" ht="18" customHeight="1" x14ac:dyDescent="0.2">
      <c r="A49" s="234" t="s">
        <v>1039</v>
      </c>
      <c r="B49" s="235"/>
      <c r="C49" s="235"/>
      <c r="D49" s="235"/>
      <c r="E49" s="235"/>
      <c r="F49" s="806" t="s">
        <v>878</v>
      </c>
      <c r="G49" s="806"/>
      <c r="H49" s="806"/>
      <c r="I49" s="806"/>
      <c r="J49" s="806"/>
      <c r="K49" s="806"/>
      <c r="L49" s="806"/>
      <c r="M49" s="806"/>
      <c r="N49" s="806"/>
      <c r="O49" s="806"/>
      <c r="P49" s="806"/>
      <c r="Q49" s="806"/>
      <c r="R49" s="806"/>
      <c r="S49" s="806"/>
      <c r="T49" s="806"/>
      <c r="U49" s="806"/>
      <c r="V49" s="807"/>
      <c r="W49" s="282" t="str">
        <f>English!W49</f>
        <v>Longhorn Steak House</v>
      </c>
      <c r="X49" s="282"/>
      <c r="Y49" s="282"/>
      <c r="Z49" s="282"/>
      <c r="AA49" s="282"/>
      <c r="AB49" s="282"/>
      <c r="AC49" s="283"/>
      <c r="AD49" s="66" t="s">
        <v>825</v>
      </c>
      <c r="AE49" s="67"/>
      <c r="AF49" s="67"/>
      <c r="AG49" s="67"/>
      <c r="AH49" s="67"/>
      <c r="AI49" s="67"/>
      <c r="AJ49" s="67"/>
      <c r="AK49" s="67"/>
      <c r="AL49" s="67"/>
      <c r="AM49" s="67"/>
      <c r="AN49" s="68"/>
    </row>
    <row r="50" spans="1:40" ht="18" customHeight="1" x14ac:dyDescent="0.2">
      <c r="A50" s="234" t="s">
        <v>1040</v>
      </c>
      <c r="B50" s="235"/>
      <c r="C50" s="235"/>
      <c r="D50" s="235"/>
      <c r="E50" s="235"/>
      <c r="F50" s="804" t="s">
        <v>659</v>
      </c>
      <c r="G50" s="804"/>
      <c r="H50" s="804"/>
      <c r="I50" s="804"/>
      <c r="J50" s="804"/>
      <c r="K50" s="804"/>
      <c r="L50" s="804"/>
      <c r="M50" s="804"/>
      <c r="N50" s="804"/>
      <c r="O50" s="804"/>
      <c r="P50" s="804"/>
      <c r="Q50" s="804"/>
      <c r="R50" s="804"/>
      <c r="S50" s="804"/>
      <c r="T50" s="804"/>
      <c r="U50" s="804"/>
      <c r="V50" s="805"/>
      <c r="W50" s="282" t="str">
        <f>English!W50</f>
        <v>Kaiseki Far East</v>
      </c>
      <c r="X50" s="282"/>
      <c r="Y50" s="282"/>
      <c r="Z50" s="282"/>
      <c r="AA50" s="282"/>
      <c r="AB50" s="282"/>
      <c r="AC50" s="283"/>
      <c r="AD50" s="66" t="s">
        <v>976</v>
      </c>
      <c r="AE50" s="67"/>
      <c r="AF50" s="67"/>
      <c r="AG50" s="67"/>
      <c r="AH50" s="67"/>
      <c r="AI50" s="67"/>
      <c r="AJ50" s="67"/>
      <c r="AK50" s="67"/>
      <c r="AL50" s="67"/>
      <c r="AM50" s="67"/>
      <c r="AN50" s="68"/>
    </row>
    <row r="51" spans="1:40" ht="18" customHeight="1" x14ac:dyDescent="0.2">
      <c r="A51" s="234" t="s">
        <v>877</v>
      </c>
      <c r="B51" s="235"/>
      <c r="C51" s="235"/>
      <c r="D51" s="235"/>
      <c r="E51" s="235"/>
      <c r="F51" s="804" t="s">
        <v>659</v>
      </c>
      <c r="G51" s="804"/>
      <c r="H51" s="804"/>
      <c r="I51" s="804"/>
      <c r="J51" s="804"/>
      <c r="K51" s="804"/>
      <c r="L51" s="804"/>
      <c r="M51" s="804"/>
      <c r="N51" s="804"/>
      <c r="O51" s="804"/>
      <c r="P51" s="804"/>
      <c r="Q51" s="804"/>
      <c r="R51" s="804"/>
      <c r="S51" s="804"/>
      <c r="T51" s="804"/>
      <c r="U51" s="804"/>
      <c r="V51" s="805"/>
      <c r="W51" s="282" t="str">
        <f>English!W51</f>
        <v>Kaftan Kebab</v>
      </c>
      <c r="X51" s="282"/>
      <c r="Y51" s="282"/>
      <c r="Z51" s="282"/>
      <c r="AA51" s="282"/>
      <c r="AB51" s="282"/>
      <c r="AC51" s="283"/>
      <c r="AD51" s="789" t="s">
        <v>977</v>
      </c>
      <c r="AE51" s="790"/>
      <c r="AF51" s="790"/>
      <c r="AG51" s="790"/>
      <c r="AH51" s="790"/>
      <c r="AI51" s="790"/>
      <c r="AJ51" s="790"/>
      <c r="AK51" s="790"/>
      <c r="AL51" s="790"/>
      <c r="AM51" s="790"/>
      <c r="AN51" s="791"/>
    </row>
    <row r="52" spans="1:40" ht="18" customHeight="1" x14ac:dyDescent="0.2">
      <c r="A52" s="657"/>
      <c r="B52" s="658"/>
      <c r="C52" s="658"/>
      <c r="D52" s="658"/>
      <c r="E52" s="659"/>
      <c r="F52" s="786"/>
      <c r="G52" s="787"/>
      <c r="H52" s="787"/>
      <c r="I52" s="787"/>
      <c r="J52" s="787"/>
      <c r="K52" s="787"/>
      <c r="L52" s="787"/>
      <c r="M52" s="787"/>
      <c r="N52" s="787"/>
      <c r="O52" s="787"/>
      <c r="P52" s="787"/>
      <c r="Q52" s="787"/>
      <c r="R52" s="787"/>
      <c r="S52" s="787"/>
      <c r="T52" s="787"/>
      <c r="U52" s="787"/>
      <c r="V52" s="788"/>
      <c r="W52" s="282" t="str">
        <f>English!W52</f>
        <v>Beluga</v>
      </c>
      <c r="X52" s="282"/>
      <c r="Y52" s="282"/>
      <c r="Z52" s="282"/>
      <c r="AA52" s="282"/>
      <c r="AB52" s="282"/>
      <c r="AC52" s="283"/>
      <c r="AD52" s="66" t="s">
        <v>829</v>
      </c>
      <c r="AE52" s="67"/>
      <c r="AF52" s="67"/>
      <c r="AG52" s="67"/>
      <c r="AH52" s="67"/>
      <c r="AI52" s="67"/>
      <c r="AJ52" s="67"/>
      <c r="AK52" s="67"/>
      <c r="AL52" s="67"/>
      <c r="AM52" s="67"/>
      <c r="AN52" s="68"/>
    </row>
    <row r="53" spans="1:40" ht="18" customHeight="1" x14ac:dyDescent="0.2">
      <c r="A53" s="217" t="s">
        <v>813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550"/>
      <c r="W53" s="282" t="str">
        <f>English!W53</f>
        <v>Agave</v>
      </c>
      <c r="X53" s="282"/>
      <c r="Y53" s="282"/>
      <c r="Z53" s="282"/>
      <c r="AA53" s="282"/>
      <c r="AB53" s="282"/>
      <c r="AC53" s="283"/>
      <c r="AD53" s="66" t="s">
        <v>1062</v>
      </c>
      <c r="AE53" s="67"/>
      <c r="AF53" s="67"/>
      <c r="AG53" s="67"/>
      <c r="AH53" s="67"/>
      <c r="AI53" s="67"/>
      <c r="AJ53" s="67"/>
      <c r="AK53" s="67"/>
      <c r="AL53" s="67"/>
      <c r="AM53" s="67"/>
      <c r="AN53" s="68"/>
    </row>
    <row r="54" spans="1:40" ht="18" customHeight="1" x14ac:dyDescent="0.2">
      <c r="A54" s="640"/>
      <c r="B54" s="221"/>
      <c r="C54" s="221"/>
      <c r="D54" s="221"/>
      <c r="E54" s="221"/>
      <c r="F54" s="221"/>
      <c r="G54" s="221"/>
      <c r="H54" s="221"/>
      <c r="I54" s="222"/>
      <c r="J54" s="220"/>
      <c r="K54" s="221"/>
      <c r="L54" s="221"/>
      <c r="M54" s="222"/>
      <c r="N54" s="774" t="s">
        <v>969</v>
      </c>
      <c r="O54" s="775"/>
      <c r="P54" s="775"/>
      <c r="Q54" s="775"/>
      <c r="R54" s="775"/>
      <c r="S54" s="775"/>
      <c r="T54" s="775"/>
      <c r="U54" s="775"/>
      <c r="V54" s="776"/>
      <c r="W54" s="282" t="str">
        <f>English!W54</f>
        <v>Aegean</v>
      </c>
      <c r="X54" s="282"/>
      <c r="Y54" s="282"/>
      <c r="Z54" s="282"/>
      <c r="AA54" s="282"/>
      <c r="AB54" s="282"/>
      <c r="AC54" s="283"/>
      <c r="AD54" s="66" t="s">
        <v>1063</v>
      </c>
      <c r="AE54" s="67"/>
      <c r="AF54" s="67"/>
      <c r="AG54" s="67"/>
      <c r="AH54" s="67"/>
      <c r="AI54" s="67"/>
      <c r="AJ54" s="67"/>
      <c r="AK54" s="67"/>
      <c r="AL54" s="67"/>
      <c r="AM54" s="67"/>
      <c r="AN54" s="68"/>
    </row>
    <row r="55" spans="1:40" ht="18" customHeight="1" x14ac:dyDescent="0.2">
      <c r="A55" s="608" t="s">
        <v>1020</v>
      </c>
      <c r="B55" s="380"/>
      <c r="C55" s="380"/>
      <c r="D55" s="380"/>
      <c r="E55" s="380"/>
      <c r="F55" s="380"/>
      <c r="G55" s="380"/>
      <c r="H55" s="380"/>
      <c r="I55" s="381"/>
      <c r="J55" s="382"/>
      <c r="K55" s="383"/>
      <c r="L55" s="383"/>
      <c r="M55" s="384"/>
      <c r="N55" s="385" t="str">
        <f>English!N55</f>
        <v>ü</v>
      </c>
      <c r="O55" s="386"/>
      <c r="P55" s="386"/>
      <c r="Q55" s="386"/>
      <c r="R55" s="386"/>
      <c r="S55" s="386"/>
      <c r="T55" s="386"/>
      <c r="U55" s="386"/>
      <c r="V55" s="387"/>
      <c r="W55" s="361"/>
      <c r="X55" s="282"/>
      <c r="Y55" s="282"/>
      <c r="Z55" s="282"/>
      <c r="AA55" s="282"/>
      <c r="AB55" s="282"/>
      <c r="AC55" s="283"/>
      <c r="AD55" s="66"/>
      <c r="AE55" s="67"/>
      <c r="AF55" s="67"/>
      <c r="AG55" s="67"/>
      <c r="AH55" s="67"/>
      <c r="AI55" s="67"/>
      <c r="AJ55" s="67"/>
      <c r="AK55" s="67"/>
      <c r="AL55" s="67"/>
      <c r="AM55" s="67"/>
      <c r="AN55" s="68"/>
    </row>
    <row r="56" spans="1:40" ht="18" customHeight="1" thickBot="1" x14ac:dyDescent="0.25">
      <c r="A56" s="641" t="s">
        <v>1021</v>
      </c>
      <c r="B56" s="238"/>
      <c r="C56" s="238"/>
      <c r="D56" s="238"/>
      <c r="E56" s="238"/>
      <c r="F56" s="238"/>
      <c r="G56" s="238"/>
      <c r="H56" s="238"/>
      <c r="I56" s="239"/>
      <c r="J56" s="605"/>
      <c r="K56" s="606"/>
      <c r="L56" s="606"/>
      <c r="M56" s="607"/>
      <c r="N56" s="240" t="str">
        <f>English!N56</f>
        <v>ü</v>
      </c>
      <c r="O56" s="241"/>
      <c r="P56" s="241"/>
      <c r="Q56" s="241"/>
      <c r="R56" s="241"/>
      <c r="S56" s="241"/>
      <c r="T56" s="241"/>
      <c r="U56" s="241"/>
      <c r="V56" s="256"/>
      <c r="W56" s="354"/>
      <c r="X56" s="355"/>
      <c r="Y56" s="355"/>
      <c r="Z56" s="355"/>
      <c r="AA56" s="355"/>
      <c r="AB56" s="355"/>
      <c r="AC56" s="356"/>
      <c r="AD56" s="357"/>
      <c r="AE56" s="358"/>
      <c r="AF56" s="358"/>
      <c r="AG56" s="358"/>
      <c r="AH56" s="358"/>
      <c r="AI56" s="358"/>
      <c r="AJ56" s="358"/>
      <c r="AK56" s="358"/>
      <c r="AL56" s="358"/>
      <c r="AM56" s="358"/>
      <c r="AN56" s="359"/>
    </row>
    <row r="57" spans="1:40" ht="18" customHeight="1" x14ac:dyDescent="0.2">
      <c r="A57" s="710"/>
      <c r="B57" s="710"/>
      <c r="C57" s="710"/>
      <c r="D57" s="710"/>
      <c r="E57" s="710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44"/>
    </row>
    <row r="58" spans="1:40" ht="18" customHeight="1" thickBot="1" x14ac:dyDescent="0.2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</row>
    <row r="59" spans="1:40" ht="14.1" customHeight="1" x14ac:dyDescent="0.2">
      <c r="A59" s="411" t="s">
        <v>462</v>
      </c>
      <c r="B59" s="412"/>
      <c r="C59" s="412"/>
      <c r="D59" s="412"/>
      <c r="E59" s="412"/>
      <c r="F59" s="412"/>
      <c r="G59" s="267" t="s">
        <v>344</v>
      </c>
      <c r="H59" s="267"/>
      <c r="I59" s="267"/>
      <c r="J59" s="267" t="s">
        <v>378</v>
      </c>
      <c r="K59" s="267"/>
      <c r="L59" s="267"/>
      <c r="M59" s="269" t="s">
        <v>727</v>
      </c>
      <c r="N59" s="270"/>
      <c r="O59" s="267" t="s">
        <v>429</v>
      </c>
      <c r="P59" s="267"/>
      <c r="Q59" s="259" t="s">
        <v>379</v>
      </c>
      <c r="R59" s="517"/>
      <c r="S59" s="434" t="s">
        <v>641</v>
      </c>
      <c r="T59" s="434"/>
      <c r="U59" s="434" t="s">
        <v>642</v>
      </c>
      <c r="V59" s="434"/>
      <c r="W59" s="846" t="s">
        <v>380</v>
      </c>
      <c r="X59" s="846"/>
      <c r="Y59" s="259" t="s">
        <v>381</v>
      </c>
      <c r="Z59" s="259"/>
      <c r="AA59" s="259" t="s">
        <v>382</v>
      </c>
      <c r="AB59" s="259"/>
      <c r="AC59" s="259" t="s">
        <v>376</v>
      </c>
      <c r="AD59" s="259"/>
      <c r="AE59" s="259" t="s">
        <v>340</v>
      </c>
      <c r="AF59" s="259"/>
      <c r="AG59" s="259"/>
      <c r="AH59" s="259"/>
      <c r="AI59" s="259" t="s">
        <v>385</v>
      </c>
      <c r="AJ59" s="259"/>
      <c r="AK59" s="259"/>
      <c r="AL59" s="259"/>
      <c r="AM59" s="434" t="s">
        <v>386</v>
      </c>
      <c r="AN59" s="435"/>
    </row>
    <row r="60" spans="1:40" ht="14.1" customHeight="1" x14ac:dyDescent="0.2">
      <c r="A60" s="413"/>
      <c r="B60" s="414"/>
      <c r="C60" s="414"/>
      <c r="D60" s="414"/>
      <c r="E60" s="414"/>
      <c r="F60" s="414"/>
      <c r="G60" s="268"/>
      <c r="H60" s="268"/>
      <c r="I60" s="268"/>
      <c r="J60" s="268"/>
      <c r="K60" s="268"/>
      <c r="L60" s="268"/>
      <c r="M60" s="271"/>
      <c r="N60" s="272"/>
      <c r="O60" s="268"/>
      <c r="P60" s="268"/>
      <c r="Q60" s="260" t="s">
        <v>262</v>
      </c>
      <c r="R60" s="260"/>
      <c r="S60" s="436"/>
      <c r="T60" s="436"/>
      <c r="U60" s="436"/>
      <c r="V60" s="436"/>
      <c r="W60" s="847"/>
      <c r="X60" s="847"/>
      <c r="Y60" s="260"/>
      <c r="Z60" s="260"/>
      <c r="AA60" s="260"/>
      <c r="AB60" s="260"/>
      <c r="AC60" s="260"/>
      <c r="AD60" s="260"/>
      <c r="AE60" s="260" t="s">
        <v>383</v>
      </c>
      <c r="AF60" s="260"/>
      <c r="AG60" s="260" t="s">
        <v>384</v>
      </c>
      <c r="AH60" s="260"/>
      <c r="AI60" s="260" t="s">
        <v>970</v>
      </c>
      <c r="AJ60" s="260"/>
      <c r="AK60" s="260" t="s">
        <v>971</v>
      </c>
      <c r="AL60" s="260"/>
      <c r="AM60" s="436"/>
      <c r="AN60" s="437"/>
    </row>
    <row r="61" spans="1:40" ht="14.1" customHeight="1" x14ac:dyDescent="0.2">
      <c r="A61" s="95" t="s">
        <v>657</v>
      </c>
      <c r="B61" s="96"/>
      <c r="C61" s="96"/>
      <c r="D61" s="96"/>
      <c r="E61" s="96"/>
      <c r="F61" s="96"/>
      <c r="G61" s="266" t="s">
        <v>371</v>
      </c>
      <c r="H61" s="266"/>
      <c r="I61" s="266"/>
      <c r="J61" s="98" t="str">
        <f>English!J61</f>
        <v>07:00-10:00</v>
      </c>
      <c r="K61" s="98"/>
      <c r="L61" s="98"/>
      <c r="M61" s="99">
        <f>English!M61</f>
        <v>0</v>
      </c>
      <c r="N61" s="100"/>
      <c r="O61" s="94" t="str">
        <f>English!O61</f>
        <v>ü</v>
      </c>
      <c r="P61" s="94"/>
      <c r="Q61" s="132">
        <f>English!Q61</f>
        <v>2845</v>
      </c>
      <c r="R61" s="133"/>
      <c r="S61" s="94" t="str">
        <f>English!S61</f>
        <v>ü</v>
      </c>
      <c r="T61" s="94"/>
      <c r="U61" s="94" t="str">
        <f>English!U61</f>
        <v>ü</v>
      </c>
      <c r="V61" s="94"/>
      <c r="W61" s="94" t="str">
        <f>English!W61</f>
        <v>ü</v>
      </c>
      <c r="X61" s="94"/>
      <c r="Y61" s="94" t="str">
        <f>English!Y61</f>
        <v>ü</v>
      </c>
      <c r="Z61" s="94"/>
      <c r="AA61" s="94" t="str">
        <f>English!AA61</f>
        <v>ü</v>
      </c>
      <c r="AB61" s="94"/>
      <c r="AC61" s="94">
        <f>English!AC61</f>
        <v>0</v>
      </c>
      <c r="AD61" s="94"/>
      <c r="AE61" s="94" t="str">
        <f>English!AE61</f>
        <v>ü</v>
      </c>
      <c r="AF61" s="94"/>
      <c r="AG61" s="94" t="str">
        <f>English!AG61</f>
        <v>ü</v>
      </c>
      <c r="AH61" s="94"/>
      <c r="AI61" s="88">
        <f>English!AI61</f>
        <v>466</v>
      </c>
      <c r="AJ61" s="88"/>
      <c r="AK61" s="88">
        <f>English!AK61</f>
        <v>366</v>
      </c>
      <c r="AL61" s="88"/>
      <c r="AM61" s="94" t="str">
        <f>English!AM61</f>
        <v>ü</v>
      </c>
      <c r="AN61" s="624"/>
    </row>
    <row r="62" spans="1:40" ht="14.1" customHeight="1" x14ac:dyDescent="0.2">
      <c r="A62" s="373"/>
      <c r="B62" s="374"/>
      <c r="C62" s="374"/>
      <c r="D62" s="374"/>
      <c r="E62" s="374"/>
      <c r="F62" s="375"/>
      <c r="G62" s="231" t="s">
        <v>721</v>
      </c>
      <c r="H62" s="232"/>
      <c r="I62" s="233"/>
      <c r="J62" s="99" t="str">
        <f>English!J62</f>
        <v>10:00-11:00</v>
      </c>
      <c r="K62" s="236"/>
      <c r="L62" s="100"/>
      <c r="M62" s="99">
        <f>English!M62</f>
        <v>0</v>
      </c>
      <c r="N62" s="100"/>
      <c r="O62" s="94" t="str">
        <f>English!O62</f>
        <v>ü</v>
      </c>
      <c r="P62" s="94"/>
      <c r="Q62" s="132">
        <f>English!Q62</f>
        <v>2845</v>
      </c>
      <c r="R62" s="133"/>
      <c r="S62" s="94" t="str">
        <f>English!S62</f>
        <v>ü</v>
      </c>
      <c r="T62" s="94"/>
      <c r="U62" s="94" t="str">
        <f>English!U62</f>
        <v>ü</v>
      </c>
      <c r="V62" s="94"/>
      <c r="W62" s="94" t="str">
        <f>English!W62</f>
        <v>ü</v>
      </c>
      <c r="X62" s="94"/>
      <c r="Y62" s="94" t="str">
        <f>English!Y62</f>
        <v>ü</v>
      </c>
      <c r="Z62" s="94"/>
      <c r="AA62" s="94" t="str">
        <f>English!AA62</f>
        <v>ü</v>
      </c>
      <c r="AB62" s="94"/>
      <c r="AC62" s="128">
        <f>English!AC62</f>
        <v>0</v>
      </c>
      <c r="AD62" s="129"/>
      <c r="AE62" s="128" t="str">
        <f>English!AE62</f>
        <v>ü</v>
      </c>
      <c r="AF62" s="129"/>
      <c r="AG62" s="94" t="str">
        <f>English!AG62</f>
        <v>ü</v>
      </c>
      <c r="AH62" s="94"/>
      <c r="AI62" s="88">
        <f>English!AI62</f>
        <v>466</v>
      </c>
      <c r="AJ62" s="88"/>
      <c r="AK62" s="88">
        <f>English!AK62</f>
        <v>366</v>
      </c>
      <c r="AL62" s="88"/>
      <c r="AM62" s="94">
        <f>English!AM62</f>
        <v>0</v>
      </c>
      <c r="AN62" s="624"/>
    </row>
    <row r="63" spans="1:40" ht="14.1" customHeight="1" x14ac:dyDescent="0.2">
      <c r="A63" s="95"/>
      <c r="B63" s="96"/>
      <c r="C63" s="96"/>
      <c r="D63" s="96"/>
      <c r="E63" s="96"/>
      <c r="F63" s="96"/>
      <c r="G63" s="266" t="s">
        <v>372</v>
      </c>
      <c r="H63" s="266"/>
      <c r="I63" s="266"/>
      <c r="J63" s="98" t="str">
        <f>English!J63</f>
        <v>12:30-14:00</v>
      </c>
      <c r="K63" s="98"/>
      <c r="L63" s="98"/>
      <c r="M63" s="99">
        <f>English!M63</f>
        <v>0</v>
      </c>
      <c r="N63" s="100"/>
      <c r="O63" s="94" t="str">
        <f>English!O63</f>
        <v>ü</v>
      </c>
      <c r="P63" s="94"/>
      <c r="Q63" s="132">
        <f>English!Q63</f>
        <v>2845</v>
      </c>
      <c r="R63" s="133"/>
      <c r="S63" s="94" t="str">
        <f>English!S63</f>
        <v>ü</v>
      </c>
      <c r="T63" s="94"/>
      <c r="U63" s="94" t="str">
        <f>English!U63</f>
        <v>ü</v>
      </c>
      <c r="V63" s="94"/>
      <c r="W63" s="94" t="str">
        <f>English!W63</f>
        <v>ü</v>
      </c>
      <c r="X63" s="94"/>
      <c r="Y63" s="94" t="str">
        <f>English!Y63</f>
        <v>ü</v>
      </c>
      <c r="Z63" s="94"/>
      <c r="AA63" s="94" t="str">
        <f>English!AA63</f>
        <v>ü</v>
      </c>
      <c r="AB63" s="94"/>
      <c r="AC63" s="94">
        <f>English!AC63</f>
        <v>0</v>
      </c>
      <c r="AD63" s="94"/>
      <c r="AE63" s="94" t="str">
        <f>English!AE63</f>
        <v>ü</v>
      </c>
      <c r="AF63" s="94"/>
      <c r="AG63" s="94" t="str">
        <f>English!AG63</f>
        <v>ü</v>
      </c>
      <c r="AH63" s="94"/>
      <c r="AI63" s="88">
        <f>English!AI63</f>
        <v>466</v>
      </c>
      <c r="AJ63" s="88"/>
      <c r="AK63" s="88">
        <f>English!AK63</f>
        <v>366</v>
      </c>
      <c r="AL63" s="88"/>
      <c r="AM63" s="94" t="str">
        <f>English!AM63</f>
        <v>ü</v>
      </c>
      <c r="AN63" s="624"/>
    </row>
    <row r="64" spans="1:40" ht="14.1" customHeight="1" x14ac:dyDescent="0.2">
      <c r="A64" s="95"/>
      <c r="B64" s="96"/>
      <c r="C64" s="96"/>
      <c r="D64" s="96"/>
      <c r="E64" s="96"/>
      <c r="F64" s="96"/>
      <c r="G64" s="266" t="s">
        <v>375</v>
      </c>
      <c r="H64" s="266"/>
      <c r="I64" s="266"/>
      <c r="J64" s="98" t="str">
        <f>English!J64</f>
        <v>19:00-21:00</v>
      </c>
      <c r="K64" s="98"/>
      <c r="L64" s="98"/>
      <c r="M64" s="99">
        <f>English!M64</f>
        <v>0</v>
      </c>
      <c r="N64" s="100"/>
      <c r="O64" s="94" t="str">
        <f>English!O64</f>
        <v>ü</v>
      </c>
      <c r="P64" s="94"/>
      <c r="Q64" s="132">
        <f>English!Q64</f>
        <v>2845</v>
      </c>
      <c r="R64" s="133"/>
      <c r="S64" s="94" t="str">
        <f>English!S64</f>
        <v>ü</v>
      </c>
      <c r="T64" s="94"/>
      <c r="U64" s="94" t="str">
        <f>English!U64</f>
        <v>ü</v>
      </c>
      <c r="V64" s="94"/>
      <c r="W64" s="94" t="str">
        <f>English!W64</f>
        <v>ü</v>
      </c>
      <c r="X64" s="94"/>
      <c r="Y64" s="94" t="str">
        <f>English!Y64</f>
        <v>ü</v>
      </c>
      <c r="Z64" s="94"/>
      <c r="AA64" s="94" t="str">
        <f>English!AA64</f>
        <v>ü</v>
      </c>
      <c r="AB64" s="94"/>
      <c r="AC64" s="94">
        <f>English!AC64</f>
        <v>0</v>
      </c>
      <c r="AD64" s="94"/>
      <c r="AE64" s="94" t="str">
        <f>English!AE64</f>
        <v>ü</v>
      </c>
      <c r="AF64" s="94"/>
      <c r="AG64" s="94" t="str">
        <f>English!AG64</f>
        <v>ü</v>
      </c>
      <c r="AH64" s="94"/>
      <c r="AI64" s="88">
        <f>English!AI64</f>
        <v>466</v>
      </c>
      <c r="AJ64" s="88"/>
      <c r="AK64" s="88">
        <f>English!AK64</f>
        <v>366</v>
      </c>
      <c r="AL64" s="88"/>
      <c r="AM64" s="94" t="str">
        <f>English!AM64</f>
        <v>ü</v>
      </c>
      <c r="AN64" s="624"/>
    </row>
    <row r="65" spans="1:40" ht="14.1" customHeight="1" x14ac:dyDescent="0.2">
      <c r="A65" s="95" t="s">
        <v>934</v>
      </c>
      <c r="B65" s="96"/>
      <c r="C65" s="96"/>
      <c r="D65" s="96"/>
      <c r="E65" s="96"/>
      <c r="F65" s="96"/>
      <c r="G65" s="227" t="s">
        <v>919</v>
      </c>
      <c r="H65" s="227"/>
      <c r="I65" s="227"/>
      <c r="J65" s="98" t="str">
        <f>English!J65</f>
        <v>19:00-21:30</v>
      </c>
      <c r="K65" s="98"/>
      <c r="L65" s="98"/>
      <c r="M65" s="638" t="str">
        <f>English!M65</f>
        <v>25 €/pp</v>
      </c>
      <c r="N65" s="639"/>
      <c r="O65" s="638">
        <f>English!O65</f>
        <v>0</v>
      </c>
      <c r="P65" s="639"/>
      <c r="Q65" s="132">
        <f>English!Q65</f>
        <v>120</v>
      </c>
      <c r="R65" s="133"/>
      <c r="S65" s="94" t="str">
        <f>English!S65</f>
        <v>ü</v>
      </c>
      <c r="T65" s="94"/>
      <c r="U65" s="94">
        <f>English!U65</f>
        <v>0</v>
      </c>
      <c r="V65" s="94"/>
      <c r="W65" s="94" t="str">
        <f>English!W65</f>
        <v>ü</v>
      </c>
      <c r="X65" s="94"/>
      <c r="Y65" s="94" t="str">
        <f>English!Y65</f>
        <v>ü</v>
      </c>
      <c r="Z65" s="94"/>
      <c r="AA65" s="94" t="str">
        <f>English!AA65</f>
        <v>ü</v>
      </c>
      <c r="AB65" s="94"/>
      <c r="AC65" s="94">
        <f>English!AC65</f>
        <v>0</v>
      </c>
      <c r="AD65" s="94"/>
      <c r="AE65" s="94" t="str">
        <f>English!AE65</f>
        <v>ü</v>
      </c>
      <c r="AF65" s="94"/>
      <c r="AG65" s="94" t="str">
        <f>English!AG65</f>
        <v>ü</v>
      </c>
      <c r="AH65" s="94"/>
      <c r="AI65" s="88">
        <f>English!AI65</f>
        <v>58</v>
      </c>
      <c r="AJ65" s="88"/>
      <c r="AK65" s="88" t="str">
        <f>English!AK65</f>
        <v>-</v>
      </c>
      <c r="AL65" s="88"/>
      <c r="AM65" s="94">
        <f>English!AM65</f>
        <v>0</v>
      </c>
      <c r="AN65" s="624"/>
    </row>
    <row r="66" spans="1:40" ht="14.1" customHeight="1" x14ac:dyDescent="0.2">
      <c r="A66" s="95" t="s">
        <v>935</v>
      </c>
      <c r="B66" s="96"/>
      <c r="C66" s="96"/>
      <c r="D66" s="96"/>
      <c r="E66" s="96"/>
      <c r="F66" s="96"/>
      <c r="G66" s="227" t="s">
        <v>919</v>
      </c>
      <c r="H66" s="227"/>
      <c r="I66" s="227"/>
      <c r="J66" s="98" t="str">
        <f>English!J66</f>
        <v>19:00-21:30</v>
      </c>
      <c r="K66" s="98"/>
      <c r="L66" s="98"/>
      <c r="M66" s="638" t="str">
        <f>English!M66</f>
        <v>15 €/pp</v>
      </c>
      <c r="N66" s="639"/>
      <c r="O66" s="638">
        <f>English!O66</f>
        <v>0</v>
      </c>
      <c r="P66" s="639"/>
      <c r="Q66" s="132">
        <f>English!Q66</f>
        <v>150</v>
      </c>
      <c r="R66" s="133"/>
      <c r="S66" s="94">
        <f>English!S66</f>
        <v>0</v>
      </c>
      <c r="T66" s="94"/>
      <c r="U66" s="94" t="str">
        <f>English!U66</f>
        <v>ü</v>
      </c>
      <c r="V66" s="94"/>
      <c r="W66" s="94">
        <f>English!W66</f>
        <v>0</v>
      </c>
      <c r="X66" s="94"/>
      <c r="Y66" s="94">
        <f>English!Y66</f>
        <v>0</v>
      </c>
      <c r="Z66" s="94"/>
      <c r="AA66" s="94" t="str">
        <f>English!AA66</f>
        <v>ü</v>
      </c>
      <c r="AB66" s="94"/>
      <c r="AC66" s="94">
        <f>English!AC66</f>
        <v>0</v>
      </c>
      <c r="AD66" s="94"/>
      <c r="AE66" s="94">
        <f>English!AE66</f>
        <v>0</v>
      </c>
      <c r="AF66" s="94"/>
      <c r="AG66" s="94" t="str">
        <f>English!AG66</f>
        <v>ü</v>
      </c>
      <c r="AH66" s="94"/>
      <c r="AI66" s="88" t="str">
        <f>English!AI66</f>
        <v>-</v>
      </c>
      <c r="AJ66" s="88"/>
      <c r="AK66" s="88">
        <f>English!AK66</f>
        <v>60</v>
      </c>
      <c r="AL66" s="88"/>
      <c r="AM66" s="94">
        <f>English!AM66</f>
        <v>0</v>
      </c>
      <c r="AN66" s="624"/>
    </row>
    <row r="67" spans="1:40" ht="14.1" customHeight="1" x14ac:dyDescent="0.2">
      <c r="A67" s="134" t="s">
        <v>936</v>
      </c>
      <c r="B67" s="135"/>
      <c r="C67" s="135"/>
      <c r="D67" s="135"/>
      <c r="E67" s="135"/>
      <c r="F67" s="136"/>
      <c r="G67" s="227" t="s">
        <v>919</v>
      </c>
      <c r="H67" s="227"/>
      <c r="I67" s="227"/>
      <c r="J67" s="98" t="str">
        <f>English!J67</f>
        <v>19:00-21:31</v>
      </c>
      <c r="K67" s="98"/>
      <c r="L67" s="98"/>
      <c r="M67" s="638" t="str">
        <f>English!M67</f>
        <v>10 €/pp</v>
      </c>
      <c r="N67" s="639"/>
      <c r="O67" s="638">
        <f>English!O67</f>
        <v>0</v>
      </c>
      <c r="P67" s="639"/>
      <c r="Q67" s="223">
        <f>English!Q67</f>
        <v>151</v>
      </c>
      <c r="R67" s="224"/>
      <c r="S67" s="128">
        <f>English!S67</f>
        <v>0</v>
      </c>
      <c r="T67" s="129"/>
      <c r="U67" s="94" t="str">
        <f>English!U67</f>
        <v>ü</v>
      </c>
      <c r="V67" s="94"/>
      <c r="W67" s="128">
        <f>English!W67</f>
        <v>0</v>
      </c>
      <c r="X67" s="129"/>
      <c r="Y67" s="128">
        <f>English!Y67</f>
        <v>0</v>
      </c>
      <c r="Z67" s="129"/>
      <c r="AA67" s="94" t="str">
        <f>English!AA67</f>
        <v>ü</v>
      </c>
      <c r="AB67" s="94"/>
      <c r="AC67" s="128">
        <f>English!AC67</f>
        <v>0</v>
      </c>
      <c r="AD67" s="129"/>
      <c r="AE67" s="128">
        <f>English!AE67</f>
        <v>0</v>
      </c>
      <c r="AF67" s="129"/>
      <c r="AG67" s="94" t="str">
        <f>English!AG67</f>
        <v>ü</v>
      </c>
      <c r="AH67" s="94"/>
      <c r="AI67" s="88" t="str">
        <f>English!AI67</f>
        <v>-</v>
      </c>
      <c r="AJ67" s="88"/>
      <c r="AK67" s="88">
        <f>English!AK67</f>
        <v>52</v>
      </c>
      <c r="AL67" s="88"/>
      <c r="AM67" s="128">
        <f>English!AM67</f>
        <v>0</v>
      </c>
      <c r="AN67" s="707"/>
    </row>
    <row r="68" spans="1:40" ht="14.1" customHeight="1" x14ac:dyDescent="0.2">
      <c r="A68" s="95" t="s">
        <v>937</v>
      </c>
      <c r="B68" s="96"/>
      <c r="C68" s="96"/>
      <c r="D68" s="96"/>
      <c r="E68" s="96"/>
      <c r="F68" s="96"/>
      <c r="G68" s="227" t="s">
        <v>919</v>
      </c>
      <c r="H68" s="227"/>
      <c r="I68" s="227"/>
      <c r="J68" s="98" t="str">
        <f>English!J68</f>
        <v>19:00-21:30</v>
      </c>
      <c r="K68" s="98"/>
      <c r="L68" s="98"/>
      <c r="M68" s="638" t="str">
        <f>English!M68</f>
        <v>15 €/pp</v>
      </c>
      <c r="N68" s="639"/>
      <c r="O68" s="638">
        <f>English!O68</f>
        <v>0</v>
      </c>
      <c r="P68" s="639"/>
      <c r="Q68" s="132">
        <f>English!Q68</f>
        <v>92</v>
      </c>
      <c r="R68" s="133"/>
      <c r="S68" s="94" t="str">
        <f>English!S68</f>
        <v>ü</v>
      </c>
      <c r="T68" s="94"/>
      <c r="U68" s="94">
        <f>English!U68</f>
        <v>0</v>
      </c>
      <c r="V68" s="94"/>
      <c r="W68" s="94" t="str">
        <f>English!W68</f>
        <v>ü</v>
      </c>
      <c r="X68" s="94"/>
      <c r="Y68" s="94" t="str">
        <f>English!Y68</f>
        <v>ü</v>
      </c>
      <c r="Z68" s="94"/>
      <c r="AA68" s="94" t="str">
        <f>English!AA68</f>
        <v>ü</v>
      </c>
      <c r="AB68" s="94"/>
      <c r="AC68" s="94">
        <f>English!AC68</f>
        <v>0</v>
      </c>
      <c r="AD68" s="94"/>
      <c r="AE68" s="94" t="str">
        <f>English!AE68</f>
        <v>ü</v>
      </c>
      <c r="AF68" s="94"/>
      <c r="AG68" s="94" t="str">
        <f>English!AG68</f>
        <v>ü</v>
      </c>
      <c r="AH68" s="94"/>
      <c r="AI68" s="88">
        <f>English!AI68</f>
        <v>32</v>
      </c>
      <c r="AJ68" s="88"/>
      <c r="AK68" s="88" t="str">
        <f>English!AK68</f>
        <v>-</v>
      </c>
      <c r="AL68" s="88"/>
      <c r="AM68" s="94">
        <f>English!AM68</f>
        <v>0</v>
      </c>
      <c r="AN68" s="624"/>
    </row>
    <row r="69" spans="1:40" ht="14.1" customHeight="1" x14ac:dyDescent="0.2">
      <c r="A69" s="95" t="s">
        <v>938</v>
      </c>
      <c r="B69" s="96"/>
      <c r="C69" s="96"/>
      <c r="D69" s="96"/>
      <c r="E69" s="96"/>
      <c r="F69" s="96"/>
      <c r="G69" s="227" t="s">
        <v>919</v>
      </c>
      <c r="H69" s="227"/>
      <c r="I69" s="227"/>
      <c r="J69" s="98" t="str">
        <f>English!J69</f>
        <v>19:00-21:30</v>
      </c>
      <c r="K69" s="98"/>
      <c r="L69" s="98"/>
      <c r="M69" s="638" t="str">
        <f>English!M69</f>
        <v>15 €/pp</v>
      </c>
      <c r="N69" s="639"/>
      <c r="O69" s="638">
        <f>English!O69</f>
        <v>0</v>
      </c>
      <c r="P69" s="639"/>
      <c r="Q69" s="132">
        <f>English!Q69</f>
        <v>400</v>
      </c>
      <c r="R69" s="133"/>
      <c r="S69" s="94">
        <f>English!S69</f>
        <v>0</v>
      </c>
      <c r="T69" s="94"/>
      <c r="U69" s="94" t="str">
        <f>English!U69</f>
        <v>ü</v>
      </c>
      <c r="V69" s="94"/>
      <c r="W69" s="94">
        <f>English!W69</f>
        <v>0</v>
      </c>
      <c r="X69" s="94"/>
      <c r="Y69" s="94">
        <f>English!Y69</f>
        <v>0</v>
      </c>
      <c r="Z69" s="94"/>
      <c r="AA69" s="94" t="str">
        <f>English!AA69</f>
        <v>ü</v>
      </c>
      <c r="AB69" s="94"/>
      <c r="AC69" s="94">
        <f>English!AC69</f>
        <v>0</v>
      </c>
      <c r="AD69" s="94"/>
      <c r="AE69" s="94">
        <f>English!AE69</f>
        <v>0</v>
      </c>
      <c r="AF69" s="94"/>
      <c r="AG69" s="94" t="str">
        <f>English!AG69</f>
        <v>ü</v>
      </c>
      <c r="AH69" s="94"/>
      <c r="AI69" s="88" t="str">
        <f>English!AI69</f>
        <v>-</v>
      </c>
      <c r="AJ69" s="88"/>
      <c r="AK69" s="88">
        <f>English!AK69</f>
        <v>44</v>
      </c>
      <c r="AL69" s="88"/>
      <c r="AM69" s="94">
        <f>English!AM69</f>
        <v>0</v>
      </c>
      <c r="AN69" s="624"/>
    </row>
    <row r="70" spans="1:40" ht="14.1" customHeight="1" x14ac:dyDescent="0.2">
      <c r="A70" s="95" t="s">
        <v>939</v>
      </c>
      <c r="B70" s="96"/>
      <c r="C70" s="96"/>
      <c r="D70" s="96"/>
      <c r="E70" s="96"/>
      <c r="F70" s="96"/>
      <c r="G70" s="227" t="s">
        <v>919</v>
      </c>
      <c r="H70" s="227"/>
      <c r="I70" s="227"/>
      <c r="J70" s="98" t="str">
        <f>English!J70</f>
        <v>19:00-21:30</v>
      </c>
      <c r="K70" s="98"/>
      <c r="L70" s="98"/>
      <c r="M70" s="638" t="str">
        <f>English!M70</f>
        <v>10 €/pp</v>
      </c>
      <c r="N70" s="639"/>
      <c r="O70" s="638">
        <f>English!O70</f>
        <v>0</v>
      </c>
      <c r="P70" s="639"/>
      <c r="Q70" s="132">
        <f>English!Q70</f>
        <v>150</v>
      </c>
      <c r="R70" s="133"/>
      <c r="S70" s="106">
        <f>English!S70</f>
        <v>0</v>
      </c>
      <c r="T70" s="106"/>
      <c r="U70" s="94" t="str">
        <f>English!U70</f>
        <v>ü</v>
      </c>
      <c r="V70" s="103"/>
      <c r="W70" s="106">
        <f>English!W70</f>
        <v>0</v>
      </c>
      <c r="X70" s="106"/>
      <c r="Y70" s="106">
        <f>English!Y70</f>
        <v>0</v>
      </c>
      <c r="Z70" s="106"/>
      <c r="AA70" s="94" t="str">
        <f>English!AA70</f>
        <v>ü</v>
      </c>
      <c r="AB70" s="103"/>
      <c r="AC70" s="94">
        <f>English!AC70</f>
        <v>0</v>
      </c>
      <c r="AD70" s="94"/>
      <c r="AE70" s="106">
        <f>English!AE70</f>
        <v>0</v>
      </c>
      <c r="AF70" s="106"/>
      <c r="AG70" s="94" t="str">
        <f>English!AG70</f>
        <v>ü</v>
      </c>
      <c r="AH70" s="103"/>
      <c r="AI70" s="88" t="str">
        <f>English!AI70</f>
        <v>-</v>
      </c>
      <c r="AJ70" s="88"/>
      <c r="AK70" s="88">
        <f>English!AK70</f>
        <v>58</v>
      </c>
      <c r="AL70" s="88"/>
      <c r="AM70" s="89">
        <f>English!AM70</f>
        <v>0</v>
      </c>
      <c r="AN70" s="90"/>
    </row>
    <row r="71" spans="1:40" ht="14.1" customHeight="1" x14ac:dyDescent="0.2">
      <c r="A71" s="134" t="s">
        <v>940</v>
      </c>
      <c r="B71" s="135"/>
      <c r="C71" s="135"/>
      <c r="D71" s="135"/>
      <c r="E71" s="135"/>
      <c r="F71" s="136"/>
      <c r="G71" s="227" t="s">
        <v>919</v>
      </c>
      <c r="H71" s="227"/>
      <c r="I71" s="227"/>
      <c r="J71" s="98" t="str">
        <f>English!J71</f>
        <v>19:00-21:30</v>
      </c>
      <c r="K71" s="98"/>
      <c r="L71" s="98"/>
      <c r="M71" s="638" t="str">
        <f>English!M71</f>
        <v>10 €/pp</v>
      </c>
      <c r="N71" s="639"/>
      <c r="O71" s="638">
        <f>English!O71</f>
        <v>0</v>
      </c>
      <c r="P71" s="639"/>
      <c r="Q71" s="132">
        <f>English!Q71</f>
        <v>300</v>
      </c>
      <c r="R71" s="133"/>
      <c r="S71" s="106">
        <f>English!S71</f>
        <v>0</v>
      </c>
      <c r="T71" s="106"/>
      <c r="U71" s="94" t="str">
        <f>English!U71</f>
        <v>ü</v>
      </c>
      <c r="V71" s="103"/>
      <c r="W71" s="106">
        <f>English!W71</f>
        <v>0</v>
      </c>
      <c r="X71" s="106"/>
      <c r="Y71" s="106">
        <f>English!Y71</f>
        <v>0</v>
      </c>
      <c r="Z71" s="106"/>
      <c r="AA71" s="94" t="str">
        <f>English!AA71</f>
        <v>ü</v>
      </c>
      <c r="AB71" s="103"/>
      <c r="AC71" s="94">
        <f>English!AC71</f>
        <v>0</v>
      </c>
      <c r="AD71" s="94"/>
      <c r="AE71" s="106">
        <f>English!AE71</f>
        <v>0</v>
      </c>
      <c r="AF71" s="106"/>
      <c r="AG71" s="94" t="str">
        <f>English!AG71</f>
        <v>ü</v>
      </c>
      <c r="AH71" s="103"/>
      <c r="AI71" s="88" t="str">
        <f>English!AI71</f>
        <v>-</v>
      </c>
      <c r="AJ71" s="88"/>
      <c r="AK71" s="88">
        <f>English!AK71</f>
        <v>68</v>
      </c>
      <c r="AL71" s="88"/>
      <c r="AM71" s="89">
        <f>English!AM71</f>
        <v>0</v>
      </c>
      <c r="AN71" s="90"/>
    </row>
    <row r="72" spans="1:40" ht="14.1" customHeight="1" x14ac:dyDescent="0.2">
      <c r="A72" s="134" t="s">
        <v>1075</v>
      </c>
      <c r="B72" s="135"/>
      <c r="C72" s="135"/>
      <c r="D72" s="135"/>
      <c r="E72" s="135"/>
      <c r="F72" s="136"/>
      <c r="G72" s="227" t="s">
        <v>919</v>
      </c>
      <c r="H72" s="227"/>
      <c r="I72" s="227"/>
      <c r="J72" s="99" t="str">
        <f>English!J72</f>
        <v>19:00-21:30</v>
      </c>
      <c r="K72" s="236"/>
      <c r="L72" s="100"/>
      <c r="M72" s="877" t="str">
        <f>English!M72</f>
        <v>15 €/pp</v>
      </c>
      <c r="N72" s="878"/>
      <c r="O72" s="877">
        <f>English!O72</f>
        <v>0</v>
      </c>
      <c r="P72" s="878"/>
      <c r="Q72" s="223">
        <f>English!Q72</f>
        <v>325</v>
      </c>
      <c r="R72" s="224"/>
      <c r="S72" s="225">
        <f>English!S72</f>
        <v>0</v>
      </c>
      <c r="T72" s="226"/>
      <c r="U72" s="128" t="str">
        <f>English!U72</f>
        <v>ü</v>
      </c>
      <c r="V72" s="129"/>
      <c r="W72" s="225">
        <f>English!W72</f>
        <v>0</v>
      </c>
      <c r="X72" s="226"/>
      <c r="Y72" s="225">
        <f>English!Y72</f>
        <v>0</v>
      </c>
      <c r="Z72" s="226"/>
      <c r="AA72" s="128" t="str">
        <f>English!AA72</f>
        <v>ü</v>
      </c>
      <c r="AB72" s="129"/>
      <c r="AC72" s="128">
        <f>English!AC72</f>
        <v>0</v>
      </c>
      <c r="AD72" s="129"/>
      <c r="AE72" s="225">
        <f>English!AE72</f>
        <v>0</v>
      </c>
      <c r="AF72" s="226"/>
      <c r="AG72" s="128" t="str">
        <f>English!AG72</f>
        <v>ü</v>
      </c>
      <c r="AH72" s="129"/>
      <c r="AI72" s="440" t="str">
        <f>English!AI72</f>
        <v>-</v>
      </c>
      <c r="AJ72" s="441"/>
      <c r="AK72" s="440">
        <f>English!AK72</f>
        <v>72</v>
      </c>
      <c r="AL72" s="441"/>
      <c r="AM72" s="438">
        <f>English!AM72</f>
        <v>0</v>
      </c>
      <c r="AN72" s="439"/>
    </row>
    <row r="73" spans="1:40" ht="14.1" customHeight="1" x14ac:dyDescent="0.2">
      <c r="A73" s="134" t="s">
        <v>1076</v>
      </c>
      <c r="B73" s="135"/>
      <c r="C73" s="135"/>
      <c r="D73" s="135"/>
      <c r="E73" s="135"/>
      <c r="F73" s="136"/>
      <c r="G73" s="227" t="s">
        <v>919</v>
      </c>
      <c r="H73" s="227"/>
      <c r="I73" s="227"/>
      <c r="J73" s="99" t="str">
        <f>English!J73</f>
        <v>19:00-21:30</v>
      </c>
      <c r="K73" s="236"/>
      <c r="L73" s="100"/>
      <c r="M73" s="877" t="str">
        <f>English!M73</f>
        <v>15 €/pp</v>
      </c>
      <c r="N73" s="878"/>
      <c r="O73" s="877">
        <f>English!O73</f>
        <v>0</v>
      </c>
      <c r="P73" s="878"/>
      <c r="Q73" s="223">
        <f>English!Q73</f>
        <v>55</v>
      </c>
      <c r="R73" s="224"/>
      <c r="S73" s="225">
        <f>English!S73</f>
        <v>0</v>
      </c>
      <c r="T73" s="226"/>
      <c r="U73" s="128" t="str">
        <f>English!U73</f>
        <v>ü</v>
      </c>
      <c r="V73" s="129"/>
      <c r="W73" s="225">
        <f>English!W73</f>
        <v>0</v>
      </c>
      <c r="X73" s="226"/>
      <c r="Y73" s="225">
        <f>English!Y73</f>
        <v>0</v>
      </c>
      <c r="Z73" s="226"/>
      <c r="AA73" s="128" t="str">
        <f>English!AA73</f>
        <v>ü</v>
      </c>
      <c r="AB73" s="129"/>
      <c r="AC73" s="128">
        <f>English!AC73</f>
        <v>0</v>
      </c>
      <c r="AD73" s="129"/>
      <c r="AE73" s="225">
        <f>English!AE73</f>
        <v>0</v>
      </c>
      <c r="AF73" s="226"/>
      <c r="AG73" s="128" t="str">
        <f>English!AG73</f>
        <v>ü</v>
      </c>
      <c r="AH73" s="129"/>
      <c r="AI73" s="440">
        <f>English!AI73</f>
        <v>0</v>
      </c>
      <c r="AJ73" s="441"/>
      <c r="AK73" s="440">
        <f>English!AK73</f>
        <v>40</v>
      </c>
      <c r="AL73" s="441"/>
      <c r="AM73" s="438">
        <f>English!AM73</f>
        <v>0</v>
      </c>
      <c r="AN73" s="439"/>
    </row>
    <row r="74" spans="1:40" ht="14.1" customHeight="1" x14ac:dyDescent="0.2">
      <c r="A74" s="95" t="s">
        <v>646</v>
      </c>
      <c r="B74" s="96"/>
      <c r="C74" s="96"/>
      <c r="D74" s="96"/>
      <c r="E74" s="96"/>
      <c r="F74" s="96"/>
      <c r="G74" s="97" t="s">
        <v>58</v>
      </c>
      <c r="H74" s="97"/>
      <c r="I74" s="97"/>
      <c r="J74" s="98" t="str">
        <f>English!J74</f>
        <v>12:30-16:00</v>
      </c>
      <c r="K74" s="98"/>
      <c r="L74" s="98"/>
      <c r="M74" s="99">
        <f>English!M74</f>
        <v>0</v>
      </c>
      <c r="N74" s="100"/>
      <c r="O74" s="94" t="str">
        <f>English!O74</f>
        <v>ü</v>
      </c>
      <c r="P74" s="94"/>
      <c r="Q74" s="132">
        <f>English!Q74</f>
        <v>547</v>
      </c>
      <c r="R74" s="133"/>
      <c r="S74" s="94">
        <f>English!S74</f>
        <v>0</v>
      </c>
      <c r="T74" s="94"/>
      <c r="U74" s="94" t="str">
        <f>English!U74</f>
        <v>ü</v>
      </c>
      <c r="V74" s="94"/>
      <c r="W74" s="94">
        <f>English!W74</f>
        <v>0</v>
      </c>
      <c r="X74" s="94"/>
      <c r="Y74" s="94">
        <f>English!Y74</f>
        <v>0</v>
      </c>
      <c r="Z74" s="94"/>
      <c r="AA74" s="94" t="str">
        <f>English!AA74</f>
        <v>ü</v>
      </c>
      <c r="AB74" s="94"/>
      <c r="AC74" s="94" t="str">
        <f>English!AC74</f>
        <v>ü</v>
      </c>
      <c r="AD74" s="94"/>
      <c r="AE74" s="94">
        <f>English!AE74</f>
        <v>0</v>
      </c>
      <c r="AF74" s="94"/>
      <c r="AG74" s="94" t="str">
        <f>English!AG74</f>
        <v>ü</v>
      </c>
      <c r="AH74" s="94"/>
      <c r="AI74" s="88" t="str">
        <f>English!AI74</f>
        <v>-</v>
      </c>
      <c r="AJ74" s="88"/>
      <c r="AK74" s="88">
        <f>English!AK74</f>
        <v>164</v>
      </c>
      <c r="AL74" s="88"/>
      <c r="AM74" s="94">
        <f>English!AM74</f>
        <v>0</v>
      </c>
      <c r="AN74" s="624"/>
    </row>
    <row r="75" spans="1:40" ht="14.1" customHeight="1" x14ac:dyDescent="0.2">
      <c r="A75" s="95" t="s">
        <v>658</v>
      </c>
      <c r="B75" s="96"/>
      <c r="C75" s="96"/>
      <c r="D75" s="96"/>
      <c r="E75" s="96"/>
      <c r="F75" s="96"/>
      <c r="G75" s="97" t="s">
        <v>58</v>
      </c>
      <c r="H75" s="97"/>
      <c r="I75" s="97"/>
      <c r="J75" s="98" t="str">
        <f>English!J75</f>
        <v>12:00-15:45</v>
      </c>
      <c r="K75" s="98"/>
      <c r="L75" s="98"/>
      <c r="M75" s="99">
        <f>English!M75</f>
        <v>0</v>
      </c>
      <c r="N75" s="100"/>
      <c r="O75" s="94" t="str">
        <f>English!O75</f>
        <v>ü</v>
      </c>
      <c r="P75" s="94"/>
      <c r="Q75" s="132">
        <f>English!Q75</f>
        <v>140</v>
      </c>
      <c r="R75" s="133"/>
      <c r="S75" s="94">
        <f>English!S75</f>
        <v>0</v>
      </c>
      <c r="T75" s="94"/>
      <c r="U75" s="94" t="str">
        <f>English!U75</f>
        <v>ü</v>
      </c>
      <c r="V75" s="94"/>
      <c r="W75" s="94">
        <f>English!W75</f>
        <v>0</v>
      </c>
      <c r="X75" s="94"/>
      <c r="Y75" s="94">
        <f>English!Y75</f>
        <v>0</v>
      </c>
      <c r="Z75" s="94"/>
      <c r="AA75" s="94" t="str">
        <f>English!AA75</f>
        <v>ü</v>
      </c>
      <c r="AB75" s="94"/>
      <c r="AC75" s="94" t="str">
        <f>English!AC75</f>
        <v>ü</v>
      </c>
      <c r="AD75" s="94"/>
      <c r="AE75" s="94">
        <f>English!AE75</f>
        <v>0</v>
      </c>
      <c r="AF75" s="94"/>
      <c r="AG75" s="94" t="str">
        <f>English!AG75</f>
        <v>ü</v>
      </c>
      <c r="AH75" s="94"/>
      <c r="AI75" s="88" t="str">
        <f>English!AI75</f>
        <v>-</v>
      </c>
      <c r="AJ75" s="88"/>
      <c r="AK75" s="88" t="str">
        <f>English!AK75</f>
        <v>-</v>
      </c>
      <c r="AL75" s="88"/>
      <c r="AM75" s="94">
        <f>English!AM75</f>
        <v>0</v>
      </c>
      <c r="AN75" s="624"/>
    </row>
    <row r="76" spans="1:40" ht="14.1" customHeight="1" x14ac:dyDescent="0.2">
      <c r="A76" s="95" t="s">
        <v>110</v>
      </c>
      <c r="B76" s="96"/>
      <c r="C76" s="96"/>
      <c r="D76" s="96"/>
      <c r="E76" s="96"/>
      <c r="F76" s="96"/>
      <c r="G76" s="97" t="s">
        <v>111</v>
      </c>
      <c r="H76" s="97"/>
      <c r="I76" s="97"/>
      <c r="J76" s="98" t="str">
        <f>English!J76</f>
        <v>23:00-07:00</v>
      </c>
      <c r="K76" s="98"/>
      <c r="L76" s="98"/>
      <c r="M76" s="99">
        <f>English!M76</f>
        <v>0</v>
      </c>
      <c r="N76" s="100"/>
      <c r="O76" s="94" t="str">
        <f>English!O76</f>
        <v>ü</v>
      </c>
      <c r="P76" s="94"/>
      <c r="Q76" s="132">
        <f>English!Q76</f>
        <v>275</v>
      </c>
      <c r="R76" s="133"/>
      <c r="S76" s="94" t="str">
        <f>English!S76</f>
        <v>ü</v>
      </c>
      <c r="T76" s="94"/>
      <c r="U76" s="94">
        <f>English!U76</f>
        <v>0</v>
      </c>
      <c r="V76" s="94"/>
      <c r="W76" s="94" t="str">
        <f>English!W76</f>
        <v>ü</v>
      </c>
      <c r="X76" s="94"/>
      <c r="Y76" s="94" t="str">
        <f>English!Y76</f>
        <v>ü</v>
      </c>
      <c r="Z76" s="94"/>
      <c r="AA76" s="94" t="str">
        <f>English!AA76</f>
        <v>ü</v>
      </c>
      <c r="AB76" s="94"/>
      <c r="AC76" s="94">
        <f>English!AC76</f>
        <v>0</v>
      </c>
      <c r="AD76" s="94"/>
      <c r="AE76" s="94" t="str">
        <f>English!AE76</f>
        <v>ü</v>
      </c>
      <c r="AF76" s="94"/>
      <c r="AG76" s="94" t="str">
        <f>English!AG76</f>
        <v>ü</v>
      </c>
      <c r="AH76" s="94"/>
      <c r="AI76" s="88">
        <f>English!AI76</f>
        <v>62</v>
      </c>
      <c r="AJ76" s="88"/>
      <c r="AK76" s="88" t="str">
        <f>English!AK76</f>
        <v>-</v>
      </c>
      <c r="AL76" s="88"/>
      <c r="AM76" s="94">
        <f>English!AM76</f>
        <v>0</v>
      </c>
      <c r="AN76" s="624"/>
    </row>
    <row r="77" spans="1:40" ht="14.1" customHeight="1" x14ac:dyDescent="0.2">
      <c r="A77" s="95" t="s">
        <v>910</v>
      </c>
      <c r="B77" s="96"/>
      <c r="C77" s="96"/>
      <c r="D77" s="96"/>
      <c r="E77" s="96"/>
      <c r="F77" s="96"/>
      <c r="G77" s="97" t="s">
        <v>122</v>
      </c>
      <c r="H77" s="97"/>
      <c r="I77" s="97"/>
      <c r="J77" s="98" t="str">
        <f>English!J77</f>
        <v>24 h</v>
      </c>
      <c r="K77" s="98"/>
      <c r="L77" s="98"/>
      <c r="M77" s="99">
        <f>English!M77</f>
        <v>0</v>
      </c>
      <c r="N77" s="100"/>
      <c r="O77" s="94" t="str">
        <f>English!O77</f>
        <v>ü</v>
      </c>
      <c r="P77" s="94"/>
      <c r="Q77" s="132">
        <f>English!Q77</f>
        <v>1248</v>
      </c>
      <c r="R77" s="133"/>
      <c r="S77" s="94" t="str">
        <f>English!S77</f>
        <v>ü</v>
      </c>
      <c r="T77" s="94"/>
      <c r="U77" s="94" t="str">
        <f>English!U77</f>
        <v>ü</v>
      </c>
      <c r="V77" s="94"/>
      <c r="W77" s="94" t="str">
        <f>English!W77</f>
        <v>ü</v>
      </c>
      <c r="X77" s="94"/>
      <c r="Y77" s="94" t="str">
        <f>English!Y77</f>
        <v>ü</v>
      </c>
      <c r="Z77" s="94"/>
      <c r="AA77" s="94" t="str">
        <f>English!AA77</f>
        <v>ü</v>
      </c>
      <c r="AB77" s="94"/>
      <c r="AC77" s="94">
        <f>English!AC77</f>
        <v>0</v>
      </c>
      <c r="AD77" s="94"/>
      <c r="AE77" s="94" t="str">
        <f>English!AE77</f>
        <v>ü</v>
      </c>
      <c r="AF77" s="94"/>
      <c r="AG77" s="94" t="str">
        <f>English!AG77</f>
        <v>ü</v>
      </c>
      <c r="AH77" s="94"/>
      <c r="AI77" s="88">
        <f>English!AI77</f>
        <v>216</v>
      </c>
      <c r="AJ77" s="88"/>
      <c r="AK77" s="88">
        <f>English!AK77</f>
        <v>80</v>
      </c>
      <c r="AL77" s="88"/>
      <c r="AM77" s="94">
        <f>English!AM77</f>
        <v>0</v>
      </c>
      <c r="AN77" s="624"/>
    </row>
    <row r="78" spans="1:40" ht="14.1" customHeight="1" x14ac:dyDescent="0.2">
      <c r="A78" s="95" t="s">
        <v>649</v>
      </c>
      <c r="B78" s="96"/>
      <c r="C78" s="96"/>
      <c r="D78" s="96"/>
      <c r="E78" s="96"/>
      <c r="F78" s="96"/>
      <c r="G78" s="97" t="s">
        <v>377</v>
      </c>
      <c r="H78" s="97"/>
      <c r="I78" s="97"/>
      <c r="J78" s="98" t="str">
        <f>English!J78</f>
        <v>15:00-18:00</v>
      </c>
      <c r="K78" s="98"/>
      <c r="L78" s="98"/>
      <c r="M78" s="99">
        <f>English!M78</f>
        <v>0</v>
      </c>
      <c r="N78" s="100"/>
      <c r="O78" s="94" t="str">
        <f>English!O78</f>
        <v>ü</v>
      </c>
      <c r="P78" s="94"/>
      <c r="Q78" s="132">
        <f>English!Q78</f>
        <v>68</v>
      </c>
      <c r="R78" s="133"/>
      <c r="S78" s="94" t="str">
        <f>English!S78</f>
        <v>ü</v>
      </c>
      <c r="T78" s="94"/>
      <c r="U78" s="94">
        <f>English!U78</f>
        <v>0</v>
      </c>
      <c r="V78" s="94"/>
      <c r="W78" s="94" t="str">
        <f>English!W78</f>
        <v>ü</v>
      </c>
      <c r="X78" s="94"/>
      <c r="Y78" s="94" t="str">
        <f>English!Y78</f>
        <v>ü</v>
      </c>
      <c r="Z78" s="94"/>
      <c r="AA78" s="94" t="str">
        <f>English!AA78</f>
        <v>ü</v>
      </c>
      <c r="AB78" s="94"/>
      <c r="AC78" s="94">
        <f>English!AC78</f>
        <v>0</v>
      </c>
      <c r="AD78" s="94"/>
      <c r="AE78" s="94" t="str">
        <f>English!AE78</f>
        <v>ü</v>
      </c>
      <c r="AF78" s="94"/>
      <c r="AG78" s="94" t="str">
        <f>English!AG78</f>
        <v>ü</v>
      </c>
      <c r="AH78" s="94"/>
      <c r="AI78" s="88">
        <f>English!AI78</f>
        <v>46</v>
      </c>
      <c r="AJ78" s="88"/>
      <c r="AK78" s="88" t="str">
        <f>English!AK78</f>
        <v>-</v>
      </c>
      <c r="AL78" s="88"/>
      <c r="AM78" s="94">
        <f>English!AM78</f>
        <v>0</v>
      </c>
      <c r="AN78" s="624"/>
    </row>
    <row r="79" spans="1:40" ht="14.1" customHeight="1" x14ac:dyDescent="0.2">
      <c r="A79" s="95" t="s">
        <v>911</v>
      </c>
      <c r="B79" s="96"/>
      <c r="C79" s="96"/>
      <c r="D79" s="96"/>
      <c r="E79" s="96"/>
      <c r="F79" s="96"/>
      <c r="G79" s="97" t="s">
        <v>920</v>
      </c>
      <c r="H79" s="97"/>
      <c r="I79" s="97"/>
      <c r="J79" s="98" t="str">
        <f>English!J79</f>
        <v>23:30-02:00</v>
      </c>
      <c r="K79" s="98"/>
      <c r="L79" s="98"/>
      <c r="M79" s="99">
        <f>English!M79</f>
        <v>0</v>
      </c>
      <c r="N79" s="100"/>
      <c r="O79" s="94" t="str">
        <f>English!O79</f>
        <v>ü</v>
      </c>
      <c r="P79" s="94"/>
      <c r="Q79" s="132">
        <f>English!Q79</f>
        <v>267</v>
      </c>
      <c r="R79" s="133"/>
      <c r="S79" s="94" t="str">
        <f>English!S79</f>
        <v>ü</v>
      </c>
      <c r="T79" s="94"/>
      <c r="U79" s="94">
        <f>English!U79</f>
        <v>0</v>
      </c>
      <c r="V79" s="94"/>
      <c r="W79" s="94" t="str">
        <f>English!W79</f>
        <v>ü</v>
      </c>
      <c r="X79" s="94"/>
      <c r="Y79" s="94" t="str">
        <f>English!Y79</f>
        <v>ü</v>
      </c>
      <c r="Z79" s="94"/>
      <c r="AA79" s="94" t="str">
        <f>English!AA79</f>
        <v>ü</v>
      </c>
      <c r="AB79" s="94"/>
      <c r="AC79" s="94">
        <f>English!AC79</f>
        <v>0</v>
      </c>
      <c r="AD79" s="94"/>
      <c r="AE79" s="94">
        <f>English!AE79</f>
        <v>0</v>
      </c>
      <c r="AF79" s="94"/>
      <c r="AG79" s="94" t="str">
        <f>English!AG79</f>
        <v>ü</v>
      </c>
      <c r="AH79" s="94"/>
      <c r="AI79" s="88">
        <f>English!AI79</f>
        <v>250</v>
      </c>
      <c r="AJ79" s="88"/>
      <c r="AK79" s="88" t="str">
        <f>English!AK79</f>
        <v>-</v>
      </c>
      <c r="AL79" s="88"/>
      <c r="AM79" s="94">
        <f>English!AM79</f>
        <v>0</v>
      </c>
      <c r="AN79" s="624"/>
    </row>
    <row r="80" spans="1:40" ht="14.1" customHeight="1" x14ac:dyDescent="0.2">
      <c r="A80" s="95" t="s">
        <v>126</v>
      </c>
      <c r="B80" s="96"/>
      <c r="C80" s="96"/>
      <c r="D80" s="96"/>
      <c r="E80" s="96"/>
      <c r="F80" s="96"/>
      <c r="G80" s="97" t="s">
        <v>916</v>
      </c>
      <c r="H80" s="97"/>
      <c r="I80" s="97"/>
      <c r="J80" s="98" t="str">
        <f>English!J80</f>
        <v>16:00-24:00</v>
      </c>
      <c r="K80" s="98"/>
      <c r="L80" s="98"/>
      <c r="M80" s="99">
        <f>English!M80</f>
        <v>0</v>
      </c>
      <c r="N80" s="100"/>
      <c r="O80" s="94" t="str">
        <f>English!O80</f>
        <v>ü</v>
      </c>
      <c r="P80" s="94"/>
      <c r="Q80" s="132">
        <f>English!Q80</f>
        <v>154</v>
      </c>
      <c r="R80" s="133"/>
      <c r="S80" s="94" t="str">
        <f>English!S80</f>
        <v>ü</v>
      </c>
      <c r="T80" s="94"/>
      <c r="U80" s="94" t="str">
        <f>English!U80</f>
        <v>ü</v>
      </c>
      <c r="V80" s="94"/>
      <c r="W80" s="94" t="str">
        <f>English!W80</f>
        <v>ü</v>
      </c>
      <c r="X80" s="94"/>
      <c r="Y80" s="94" t="str">
        <f>English!Y80</f>
        <v>ü</v>
      </c>
      <c r="Z80" s="94"/>
      <c r="AA80" s="94" t="str">
        <f>English!AA80</f>
        <v>ü</v>
      </c>
      <c r="AB80" s="94"/>
      <c r="AC80" s="94">
        <f>English!AC80</f>
        <v>0</v>
      </c>
      <c r="AD80" s="94"/>
      <c r="AE80" s="94" t="str">
        <f>English!AE80</f>
        <v>ü</v>
      </c>
      <c r="AF80" s="94"/>
      <c r="AG80" s="94" t="str">
        <f>English!AG80</f>
        <v>ü</v>
      </c>
      <c r="AH80" s="94"/>
      <c r="AI80" s="88">
        <f>English!AI80</f>
        <v>32</v>
      </c>
      <c r="AJ80" s="88"/>
      <c r="AK80" s="88">
        <f>English!AK80</f>
        <v>20</v>
      </c>
      <c r="AL80" s="88"/>
      <c r="AM80" s="94">
        <f>English!AM80</f>
        <v>0</v>
      </c>
      <c r="AN80" s="624"/>
    </row>
    <row r="81" spans="1:40" ht="14.1" customHeight="1" x14ac:dyDescent="0.2">
      <c r="A81" s="777" t="s">
        <v>912</v>
      </c>
      <c r="B81" s="778"/>
      <c r="C81" s="778"/>
      <c r="D81" s="778"/>
      <c r="E81" s="778"/>
      <c r="F81" s="778"/>
      <c r="G81" s="779" t="s">
        <v>122</v>
      </c>
      <c r="H81" s="779"/>
      <c r="I81" s="779"/>
      <c r="J81" s="98" t="str">
        <f>English!J81</f>
        <v>10:00-24:00</v>
      </c>
      <c r="K81" s="98"/>
      <c r="L81" s="98"/>
      <c r="M81" s="99">
        <f>English!M81</f>
        <v>0</v>
      </c>
      <c r="N81" s="100"/>
      <c r="O81" s="94" t="str">
        <f>English!O81</f>
        <v>ü</v>
      </c>
      <c r="P81" s="94"/>
      <c r="Q81" s="132">
        <f>English!Q81</f>
        <v>350</v>
      </c>
      <c r="R81" s="133"/>
      <c r="S81" s="94">
        <f>English!S81</f>
        <v>0</v>
      </c>
      <c r="T81" s="94"/>
      <c r="U81" s="94" t="str">
        <f>English!U81</f>
        <v>ü</v>
      </c>
      <c r="V81" s="94"/>
      <c r="W81" s="94">
        <f>English!W81</f>
        <v>0</v>
      </c>
      <c r="X81" s="94"/>
      <c r="Y81" s="94">
        <f>English!Y81</f>
        <v>0</v>
      </c>
      <c r="Z81" s="94"/>
      <c r="AA81" s="94" t="str">
        <f>English!AA81</f>
        <v>ü</v>
      </c>
      <c r="AB81" s="94"/>
      <c r="AC81" s="94">
        <f>English!AC81</f>
        <v>0</v>
      </c>
      <c r="AD81" s="94"/>
      <c r="AE81" s="94">
        <f>English!AE81</f>
        <v>0</v>
      </c>
      <c r="AF81" s="94"/>
      <c r="AG81" s="94" t="str">
        <f>English!AG81</f>
        <v>ü</v>
      </c>
      <c r="AH81" s="94"/>
      <c r="AI81" s="88" t="str">
        <f>English!AI81</f>
        <v>-</v>
      </c>
      <c r="AJ81" s="88"/>
      <c r="AK81" s="88">
        <f>English!AK81</f>
        <v>95</v>
      </c>
      <c r="AL81" s="88"/>
      <c r="AM81" s="94">
        <f>English!AM81</f>
        <v>0</v>
      </c>
      <c r="AN81" s="624"/>
    </row>
    <row r="82" spans="1:40" ht="14.1" customHeight="1" x14ac:dyDescent="0.2">
      <c r="A82" s="777" t="s">
        <v>913</v>
      </c>
      <c r="B82" s="778"/>
      <c r="C82" s="778"/>
      <c r="D82" s="778"/>
      <c r="E82" s="778"/>
      <c r="F82" s="778"/>
      <c r="G82" s="779" t="s">
        <v>122</v>
      </c>
      <c r="H82" s="779"/>
      <c r="I82" s="779"/>
      <c r="J82" s="98" t="str">
        <f>English!J82</f>
        <v>10:00-19:00</v>
      </c>
      <c r="K82" s="98"/>
      <c r="L82" s="98"/>
      <c r="M82" s="99">
        <f>English!M82</f>
        <v>0</v>
      </c>
      <c r="N82" s="100"/>
      <c r="O82" s="94" t="str">
        <f>English!O82</f>
        <v>ü</v>
      </c>
      <c r="P82" s="94"/>
      <c r="Q82" s="132">
        <f>English!Q82</f>
        <v>400</v>
      </c>
      <c r="R82" s="133"/>
      <c r="S82" s="94">
        <f>English!S82</f>
        <v>0</v>
      </c>
      <c r="T82" s="94"/>
      <c r="U82" s="94" t="str">
        <f>English!U82</f>
        <v>ü</v>
      </c>
      <c r="V82" s="94"/>
      <c r="W82" s="94">
        <f>English!W82</f>
        <v>0</v>
      </c>
      <c r="X82" s="94"/>
      <c r="Y82" s="94">
        <f>English!Y82</f>
        <v>0</v>
      </c>
      <c r="Z82" s="94"/>
      <c r="AA82" s="94" t="str">
        <f>English!AA82</f>
        <v>ü</v>
      </c>
      <c r="AB82" s="94"/>
      <c r="AC82" s="94">
        <f>English!AC82</f>
        <v>0</v>
      </c>
      <c r="AD82" s="94"/>
      <c r="AE82" s="94">
        <f>English!AE82</f>
        <v>0</v>
      </c>
      <c r="AF82" s="94"/>
      <c r="AG82" s="94" t="str">
        <f>English!AG82</f>
        <v>ü</v>
      </c>
      <c r="AH82" s="94"/>
      <c r="AI82" s="88" t="str">
        <f>English!AI82</f>
        <v>-</v>
      </c>
      <c r="AJ82" s="88"/>
      <c r="AK82" s="88">
        <f>English!AK82</f>
        <v>109</v>
      </c>
      <c r="AL82" s="88"/>
      <c r="AM82" s="94">
        <f>English!AM82</f>
        <v>0</v>
      </c>
      <c r="AN82" s="624"/>
    </row>
    <row r="83" spans="1:40" ht="14.1" customHeight="1" x14ac:dyDescent="0.2">
      <c r="A83" s="777" t="s">
        <v>949</v>
      </c>
      <c r="B83" s="778"/>
      <c r="C83" s="778"/>
      <c r="D83" s="778"/>
      <c r="E83" s="778"/>
      <c r="F83" s="778"/>
      <c r="G83" s="779" t="s">
        <v>122</v>
      </c>
      <c r="H83" s="779"/>
      <c r="I83" s="779"/>
      <c r="J83" s="98" t="str">
        <f>English!J83</f>
        <v>10:00-19:00</v>
      </c>
      <c r="K83" s="98"/>
      <c r="L83" s="98"/>
      <c r="M83" s="99">
        <f>English!M83</f>
        <v>0</v>
      </c>
      <c r="N83" s="100"/>
      <c r="O83" s="94" t="str">
        <f>English!O83</f>
        <v>ü</v>
      </c>
      <c r="P83" s="94"/>
      <c r="Q83" s="132">
        <f>English!Q83</f>
        <v>72</v>
      </c>
      <c r="R83" s="133"/>
      <c r="S83" s="94">
        <f>English!S83</f>
        <v>0</v>
      </c>
      <c r="T83" s="94"/>
      <c r="U83" s="94" t="str">
        <f>English!U83</f>
        <v>ü</v>
      </c>
      <c r="V83" s="94"/>
      <c r="W83" s="94">
        <f>English!W83</f>
        <v>0</v>
      </c>
      <c r="X83" s="94"/>
      <c r="Y83" s="94">
        <f>English!Y83</f>
        <v>0</v>
      </c>
      <c r="Z83" s="94"/>
      <c r="AA83" s="94" t="str">
        <f>English!AA83</f>
        <v>ü</v>
      </c>
      <c r="AB83" s="94"/>
      <c r="AC83" s="94">
        <f>English!AC83</f>
        <v>0</v>
      </c>
      <c r="AD83" s="94"/>
      <c r="AE83" s="94">
        <f>English!AE83</f>
        <v>0</v>
      </c>
      <c r="AF83" s="94"/>
      <c r="AG83" s="94" t="str">
        <f>English!AG83</f>
        <v>ü</v>
      </c>
      <c r="AH83" s="94"/>
      <c r="AI83" s="88" t="str">
        <f>English!AI83</f>
        <v>-</v>
      </c>
      <c r="AJ83" s="88"/>
      <c r="AK83" s="88">
        <f>English!AK83</f>
        <v>32</v>
      </c>
      <c r="AL83" s="88"/>
      <c r="AM83" s="94">
        <f>English!AM83</f>
        <v>0</v>
      </c>
      <c r="AN83" s="624"/>
    </row>
    <row r="84" spans="1:40" ht="14.1" customHeight="1" x14ac:dyDescent="0.2">
      <c r="A84" s="777" t="s">
        <v>844</v>
      </c>
      <c r="B84" s="778"/>
      <c r="C84" s="778"/>
      <c r="D84" s="778"/>
      <c r="E84" s="778"/>
      <c r="F84" s="778"/>
      <c r="G84" s="779" t="s">
        <v>122</v>
      </c>
      <c r="H84" s="779"/>
      <c r="I84" s="779"/>
      <c r="J84" s="98" t="str">
        <f>English!J84</f>
        <v>10:00-17:00</v>
      </c>
      <c r="K84" s="98"/>
      <c r="L84" s="98"/>
      <c r="M84" s="99">
        <f>English!M84</f>
        <v>0</v>
      </c>
      <c r="N84" s="100"/>
      <c r="O84" s="94" t="str">
        <f>English!O84</f>
        <v>ü</v>
      </c>
      <c r="P84" s="94"/>
      <c r="Q84" s="132">
        <f>English!Q84</f>
        <v>100</v>
      </c>
      <c r="R84" s="133"/>
      <c r="S84" s="94">
        <f>English!S84</f>
        <v>0</v>
      </c>
      <c r="T84" s="94"/>
      <c r="U84" s="94" t="str">
        <f>English!U84</f>
        <v>ü</v>
      </c>
      <c r="V84" s="94"/>
      <c r="W84" s="94">
        <f>English!W84</f>
        <v>0</v>
      </c>
      <c r="X84" s="94"/>
      <c r="Y84" s="94">
        <f>English!Y84</f>
        <v>0</v>
      </c>
      <c r="Z84" s="94"/>
      <c r="AA84" s="94" t="str">
        <f>English!AA84</f>
        <v>ü</v>
      </c>
      <c r="AB84" s="94"/>
      <c r="AC84" s="94">
        <f>English!AC84</f>
        <v>0</v>
      </c>
      <c r="AD84" s="94"/>
      <c r="AE84" s="94">
        <f>English!AE84</f>
        <v>0</v>
      </c>
      <c r="AF84" s="94"/>
      <c r="AG84" s="94" t="str">
        <f>English!AG84</f>
        <v>ü</v>
      </c>
      <c r="AH84" s="94"/>
      <c r="AI84" s="88" t="str">
        <f>English!AI84</f>
        <v>-</v>
      </c>
      <c r="AJ84" s="88"/>
      <c r="AK84" s="88">
        <f>English!AK84</f>
        <v>57</v>
      </c>
      <c r="AL84" s="88"/>
      <c r="AM84" s="94">
        <f>English!AM84</f>
        <v>0</v>
      </c>
      <c r="AN84" s="624"/>
    </row>
    <row r="85" spans="1:40" ht="14.1" customHeight="1" x14ac:dyDescent="0.2">
      <c r="A85" s="777" t="s">
        <v>845</v>
      </c>
      <c r="B85" s="778"/>
      <c r="C85" s="778"/>
      <c r="D85" s="778"/>
      <c r="E85" s="778"/>
      <c r="F85" s="778"/>
      <c r="G85" s="779" t="s">
        <v>58</v>
      </c>
      <c r="H85" s="779"/>
      <c r="I85" s="779"/>
      <c r="J85" s="98" t="str">
        <f>English!J85</f>
        <v>12:00-16:00</v>
      </c>
      <c r="K85" s="98"/>
      <c r="L85" s="98"/>
      <c r="M85" s="99">
        <f>English!M85</f>
        <v>0</v>
      </c>
      <c r="N85" s="100"/>
      <c r="O85" s="94" t="str">
        <f>English!O85</f>
        <v>ü</v>
      </c>
      <c r="P85" s="94"/>
      <c r="Q85" s="132">
        <f>English!Q85</f>
        <v>325</v>
      </c>
      <c r="R85" s="133"/>
      <c r="S85" s="94">
        <f>English!S85</f>
        <v>0</v>
      </c>
      <c r="T85" s="94"/>
      <c r="U85" s="94" t="str">
        <f>English!U85</f>
        <v>ü</v>
      </c>
      <c r="V85" s="94"/>
      <c r="W85" s="94">
        <f>English!W85</f>
        <v>0</v>
      </c>
      <c r="X85" s="94"/>
      <c r="Y85" s="94">
        <f>English!Y85</f>
        <v>0</v>
      </c>
      <c r="Z85" s="94"/>
      <c r="AA85" s="94" t="str">
        <f>English!AA85</f>
        <v>ü</v>
      </c>
      <c r="AB85" s="94"/>
      <c r="AC85" s="94" t="str">
        <f>English!AC85</f>
        <v>ü</v>
      </c>
      <c r="AD85" s="94"/>
      <c r="AE85" s="94" t="str">
        <f>English!AE85</f>
        <v>ü</v>
      </c>
      <c r="AF85" s="94"/>
      <c r="AG85" s="94" t="str">
        <f>English!AG85</f>
        <v>ü</v>
      </c>
      <c r="AH85" s="94"/>
      <c r="AI85" s="88" t="str">
        <f>English!AI85</f>
        <v>-</v>
      </c>
      <c r="AJ85" s="88"/>
      <c r="AK85" s="88">
        <f>English!AK85</f>
        <v>72</v>
      </c>
      <c r="AL85" s="88"/>
      <c r="AM85" s="94">
        <f>English!AM85</f>
        <v>0</v>
      </c>
      <c r="AN85" s="624"/>
    </row>
    <row r="86" spans="1:40" ht="13.9" customHeight="1" x14ac:dyDescent="0.2">
      <c r="A86" s="655" t="s">
        <v>718</v>
      </c>
      <c r="B86" s="656"/>
      <c r="C86" s="656"/>
      <c r="D86" s="656"/>
      <c r="E86" s="656"/>
      <c r="F86" s="656"/>
      <c r="G86" s="97" t="s">
        <v>122</v>
      </c>
      <c r="H86" s="97"/>
      <c r="I86" s="97"/>
      <c r="J86" s="98" t="str">
        <f>English!J86</f>
        <v>19:00-23:00</v>
      </c>
      <c r="K86" s="98"/>
      <c r="L86" s="98"/>
      <c r="M86" s="94" t="str">
        <f>English!M86</f>
        <v>ü</v>
      </c>
      <c r="N86" s="94"/>
      <c r="O86" s="94">
        <f>English!O86</f>
        <v>0</v>
      </c>
      <c r="P86" s="94"/>
      <c r="Q86" s="132">
        <f>English!Q86</f>
        <v>188</v>
      </c>
      <c r="R86" s="133"/>
      <c r="S86" s="94" t="str">
        <f>English!S86</f>
        <v>ü</v>
      </c>
      <c r="T86" s="94"/>
      <c r="U86" s="94">
        <f>English!U86</f>
        <v>0</v>
      </c>
      <c r="V86" s="94"/>
      <c r="W86" s="94" t="str">
        <f>English!W86</f>
        <v>ü</v>
      </c>
      <c r="X86" s="94"/>
      <c r="Y86" s="94" t="str">
        <f>English!Y86</f>
        <v>ü</v>
      </c>
      <c r="Z86" s="94"/>
      <c r="AA86" s="94" t="str">
        <f>English!AA86</f>
        <v>ü</v>
      </c>
      <c r="AB86" s="94"/>
      <c r="AC86" s="94">
        <f>English!AC86</f>
        <v>0</v>
      </c>
      <c r="AD86" s="94"/>
      <c r="AE86" s="94">
        <f>English!AE86</f>
        <v>0</v>
      </c>
      <c r="AF86" s="94"/>
      <c r="AG86" s="94" t="str">
        <f>English!AG86</f>
        <v>ü</v>
      </c>
      <c r="AH86" s="94"/>
      <c r="AI86" s="88">
        <f>English!AI86</f>
        <v>80</v>
      </c>
      <c r="AJ86" s="88"/>
      <c r="AK86" s="88" t="str">
        <f>English!AK86</f>
        <v>-</v>
      </c>
      <c r="AL86" s="88"/>
      <c r="AM86" s="94">
        <f>English!AM86</f>
        <v>0</v>
      </c>
      <c r="AN86" s="624"/>
    </row>
    <row r="87" spans="1:40" ht="13.9" customHeight="1" x14ac:dyDescent="0.2">
      <c r="A87" s="655" t="s">
        <v>917</v>
      </c>
      <c r="B87" s="656"/>
      <c r="C87" s="656"/>
      <c r="D87" s="656"/>
      <c r="E87" s="656"/>
      <c r="F87" s="656"/>
      <c r="G87" s="97" t="s">
        <v>916</v>
      </c>
      <c r="H87" s="97"/>
      <c r="I87" s="97"/>
      <c r="J87" s="98" t="str">
        <f>English!J87</f>
        <v>10:00-17:00</v>
      </c>
      <c r="K87" s="98"/>
      <c r="L87" s="98"/>
      <c r="M87" s="94">
        <f>English!M87</f>
        <v>0</v>
      </c>
      <c r="N87" s="94"/>
      <c r="O87" s="94" t="str">
        <f>English!O87</f>
        <v>ü</v>
      </c>
      <c r="P87" s="94"/>
      <c r="Q87" s="132">
        <f>English!Q87</f>
        <v>190</v>
      </c>
      <c r="R87" s="133"/>
      <c r="S87" s="94" t="str">
        <f>English!S87</f>
        <v>ü</v>
      </c>
      <c r="T87" s="94"/>
      <c r="U87" s="94" t="str">
        <f>English!U87</f>
        <v>ü</v>
      </c>
      <c r="V87" s="94"/>
      <c r="W87" s="94" t="str">
        <f>English!W87</f>
        <v>ü</v>
      </c>
      <c r="X87" s="94"/>
      <c r="Y87" s="94" t="str">
        <f>English!Y87</f>
        <v>ü</v>
      </c>
      <c r="Z87" s="94"/>
      <c r="AA87" s="94" t="str">
        <f>English!AA87</f>
        <v>ü</v>
      </c>
      <c r="AB87" s="94"/>
      <c r="AC87" s="94">
        <f>English!AC87</f>
        <v>0</v>
      </c>
      <c r="AD87" s="94"/>
      <c r="AE87" s="94">
        <f>English!AE87</f>
        <v>0</v>
      </c>
      <c r="AF87" s="94"/>
      <c r="AG87" s="94" t="str">
        <f>English!AG87</f>
        <v>ü</v>
      </c>
      <c r="AH87" s="94"/>
      <c r="AI87" s="88">
        <f>English!AI87</f>
        <v>9</v>
      </c>
      <c r="AJ87" s="88"/>
      <c r="AK87" s="88">
        <f>English!AK87</f>
        <v>20</v>
      </c>
      <c r="AL87" s="88"/>
      <c r="AM87" s="94">
        <f>English!AM87</f>
        <v>0</v>
      </c>
      <c r="AN87" s="624"/>
    </row>
    <row r="88" spans="1:40" ht="13.9" customHeight="1" thickBot="1" x14ac:dyDescent="0.25">
      <c r="A88" s="142" t="s">
        <v>914</v>
      </c>
      <c r="B88" s="143"/>
      <c r="C88" s="143"/>
      <c r="D88" s="143"/>
      <c r="E88" s="143"/>
      <c r="F88" s="143"/>
      <c r="G88" s="144"/>
      <c r="H88" s="144"/>
      <c r="I88" s="144"/>
      <c r="J88" s="704" t="str">
        <f>English!J88</f>
        <v>24h</v>
      </c>
      <c r="K88" s="704"/>
      <c r="L88" s="704"/>
      <c r="M88" s="94" t="str">
        <f>English!M88</f>
        <v>ü</v>
      </c>
      <c r="N88" s="94"/>
      <c r="O88" s="654">
        <f>English!O88</f>
        <v>0</v>
      </c>
      <c r="P88" s="654"/>
      <c r="Q88" s="705">
        <f>English!Q88</f>
        <v>0</v>
      </c>
      <c r="R88" s="706"/>
      <c r="S88" s="120">
        <f>English!S88</f>
        <v>0</v>
      </c>
      <c r="T88" s="120"/>
      <c r="U88" s="120">
        <f>English!U88</f>
        <v>0</v>
      </c>
      <c r="V88" s="120"/>
      <c r="W88" s="120">
        <f>English!W88</f>
        <v>0</v>
      </c>
      <c r="X88" s="120"/>
      <c r="Y88" s="120">
        <f>English!Y88</f>
        <v>0</v>
      </c>
      <c r="Z88" s="120"/>
      <c r="AA88" s="120">
        <f>English!AA88</f>
        <v>0</v>
      </c>
      <c r="AB88" s="120"/>
      <c r="AC88" s="120">
        <f>English!AC88</f>
        <v>0</v>
      </c>
      <c r="AD88" s="120"/>
      <c r="AE88" s="120">
        <f>English!AE88</f>
        <v>0</v>
      </c>
      <c r="AF88" s="120"/>
      <c r="AG88" s="120" t="str">
        <f>English!AG88</f>
        <v>ü</v>
      </c>
      <c r="AH88" s="120"/>
      <c r="AI88" s="91">
        <f>English!AI88</f>
        <v>0</v>
      </c>
      <c r="AJ88" s="91"/>
      <c r="AK88" s="91">
        <f>English!AK88</f>
        <v>0</v>
      </c>
      <c r="AL88" s="91"/>
      <c r="AM88" s="120">
        <f>English!AM88</f>
        <v>0</v>
      </c>
      <c r="AN88" s="625"/>
    </row>
    <row r="89" spans="1:40" ht="22.9" customHeight="1" x14ac:dyDescent="0.2">
      <c r="A89" s="808" t="s">
        <v>1041</v>
      </c>
      <c r="B89" s="808"/>
      <c r="C89" s="808"/>
      <c r="D89" s="808"/>
      <c r="E89" s="808"/>
      <c r="F89" s="808"/>
      <c r="G89" s="808"/>
      <c r="H89" s="808"/>
      <c r="I89" s="808"/>
      <c r="J89" s="808"/>
      <c r="K89" s="808"/>
      <c r="L89" s="808"/>
      <c r="M89" s="808"/>
      <c r="N89" s="808"/>
      <c r="O89" s="808"/>
      <c r="P89" s="808"/>
      <c r="Q89" s="808"/>
      <c r="R89" s="808"/>
      <c r="S89" s="808"/>
      <c r="T89" s="808"/>
      <c r="U89" s="808"/>
      <c r="V89" s="808"/>
      <c r="W89" s="808"/>
      <c r="X89" s="808"/>
      <c r="Y89" s="808"/>
      <c r="Z89" s="808"/>
      <c r="AA89" s="808"/>
      <c r="AB89" s="808"/>
      <c r="AC89" s="808"/>
      <c r="AD89" s="808"/>
      <c r="AE89" s="808"/>
      <c r="AF89" s="808"/>
      <c r="AG89" s="808"/>
      <c r="AH89" s="808"/>
      <c r="AI89" s="808"/>
      <c r="AJ89" s="808"/>
      <c r="AK89" s="808"/>
      <c r="AL89" s="808"/>
      <c r="AM89" s="808"/>
      <c r="AN89" s="808"/>
    </row>
    <row r="90" spans="1:40" ht="13.9" customHeight="1" x14ac:dyDescent="0.2">
      <c r="A90" s="808" t="s">
        <v>978</v>
      </c>
      <c r="B90" s="808"/>
      <c r="C90" s="808"/>
      <c r="D90" s="808"/>
      <c r="E90" s="808"/>
      <c r="F90" s="808"/>
      <c r="G90" s="808"/>
      <c r="H90" s="808"/>
      <c r="I90" s="808"/>
      <c r="J90" s="808"/>
      <c r="K90" s="808"/>
      <c r="L90" s="808"/>
      <c r="M90" s="808"/>
      <c r="N90" s="808"/>
      <c r="O90" s="808"/>
      <c r="P90" s="808"/>
      <c r="Q90" s="808"/>
      <c r="R90" s="808"/>
      <c r="S90" s="808"/>
      <c r="T90" s="808"/>
      <c r="U90" s="808"/>
      <c r="V90" s="808"/>
      <c r="W90" s="808"/>
      <c r="X90" s="808"/>
      <c r="Y90" s="808"/>
      <c r="Z90" s="808"/>
      <c r="AA90" s="808"/>
      <c r="AB90" s="808"/>
      <c r="AC90" s="808"/>
      <c r="AD90" s="808"/>
      <c r="AE90" s="808"/>
      <c r="AF90" s="808"/>
      <c r="AG90" s="808"/>
      <c r="AH90" s="808"/>
      <c r="AI90" s="808"/>
      <c r="AJ90" s="808"/>
      <c r="AK90" s="808"/>
      <c r="AL90" s="808"/>
      <c r="AM90" s="808"/>
      <c r="AN90" s="808"/>
    </row>
    <row r="91" spans="1:40" ht="21" customHeight="1" thickBot="1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</row>
    <row r="92" spans="1:40" ht="32.450000000000003" customHeight="1" thickBot="1" x14ac:dyDescent="0.25">
      <c r="A92" s="448" t="s">
        <v>960</v>
      </c>
      <c r="B92" s="449"/>
      <c r="C92" s="449"/>
      <c r="D92" s="449"/>
      <c r="E92" s="449"/>
      <c r="F92" s="449"/>
      <c r="G92" s="449"/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  <c r="AD92" s="449"/>
      <c r="AE92" s="449"/>
      <c r="AF92" s="449"/>
      <c r="AG92" s="449"/>
      <c r="AH92" s="449"/>
      <c r="AI92" s="449"/>
      <c r="AJ92" s="449"/>
      <c r="AK92" s="449"/>
      <c r="AL92" s="449"/>
      <c r="AM92" s="449"/>
      <c r="AN92" s="450"/>
    </row>
    <row r="93" spans="1:40" ht="25.9" customHeight="1" x14ac:dyDescent="0.2">
      <c r="A93" s="843" t="s">
        <v>390</v>
      </c>
      <c r="B93" s="844"/>
      <c r="C93" s="844"/>
      <c r="D93" s="844"/>
      <c r="E93" s="844"/>
      <c r="F93" s="844"/>
      <c r="G93" s="844"/>
      <c r="H93" s="844"/>
      <c r="I93" s="844"/>
      <c r="J93" s="844"/>
      <c r="K93" s="844"/>
      <c r="L93" s="844"/>
      <c r="M93" s="844"/>
      <c r="N93" s="844"/>
      <c r="O93" s="844"/>
      <c r="P93" s="844"/>
      <c r="Q93" s="844"/>
      <c r="R93" s="844"/>
      <c r="S93" s="844"/>
      <c r="T93" s="844"/>
      <c r="U93" s="844"/>
      <c r="V93" s="844"/>
      <c r="W93" s="844"/>
      <c r="X93" s="844"/>
      <c r="Y93" s="844"/>
      <c r="Z93" s="844"/>
      <c r="AA93" s="844"/>
      <c r="AB93" s="845"/>
      <c r="AC93" s="428" t="s">
        <v>391</v>
      </c>
      <c r="AD93" s="429"/>
      <c r="AE93" s="429"/>
      <c r="AF93" s="429"/>
      <c r="AG93" s="429"/>
      <c r="AH93" s="429"/>
      <c r="AI93" s="429"/>
      <c r="AJ93" s="429"/>
      <c r="AK93" s="429"/>
      <c r="AL93" s="429"/>
      <c r="AM93" s="429"/>
      <c r="AN93" s="430"/>
    </row>
    <row r="94" spans="1:40" s="40" customFormat="1" ht="31.9" customHeight="1" x14ac:dyDescent="0.2">
      <c r="A94" s="445" t="s">
        <v>392</v>
      </c>
      <c r="B94" s="446"/>
      <c r="C94" s="446"/>
      <c r="D94" s="446"/>
      <c r="E94" s="446"/>
      <c r="F94" s="446"/>
      <c r="G94" s="149" t="s">
        <v>348</v>
      </c>
      <c r="H94" s="149"/>
      <c r="I94" s="149" t="s">
        <v>458</v>
      </c>
      <c r="J94" s="149"/>
      <c r="K94" s="149" t="s">
        <v>399</v>
      </c>
      <c r="L94" s="149"/>
      <c r="M94" s="47"/>
      <c r="N94" s="47"/>
      <c r="O94" s="170" t="s">
        <v>400</v>
      </c>
      <c r="P94" s="173"/>
      <c r="Q94" s="149" t="s">
        <v>401</v>
      </c>
      <c r="R94" s="149"/>
      <c r="S94" s="149" t="s">
        <v>402</v>
      </c>
      <c r="T94" s="149"/>
      <c r="U94" s="149" t="s">
        <v>403</v>
      </c>
      <c r="V94" s="149"/>
      <c r="W94" s="149" t="s">
        <v>404</v>
      </c>
      <c r="X94" s="149"/>
      <c r="Y94" s="149" t="s">
        <v>405</v>
      </c>
      <c r="Z94" s="149"/>
      <c r="AA94" s="149" t="s">
        <v>406</v>
      </c>
      <c r="AB94" s="160"/>
      <c r="AC94" s="410"/>
      <c r="AD94" s="122"/>
      <c r="AE94" s="122"/>
      <c r="AF94" s="122"/>
      <c r="AG94" s="122" t="s">
        <v>407</v>
      </c>
      <c r="AH94" s="122"/>
      <c r="AI94" s="122"/>
      <c r="AJ94" s="122"/>
      <c r="AK94" s="122" t="s">
        <v>374</v>
      </c>
      <c r="AL94" s="122"/>
      <c r="AM94" s="122"/>
      <c r="AN94" s="123"/>
    </row>
    <row r="95" spans="1:40" ht="14.1" customHeight="1" x14ac:dyDescent="0.2">
      <c r="A95" s="197" t="s">
        <v>393</v>
      </c>
      <c r="B95" s="198"/>
      <c r="C95" s="198"/>
      <c r="D95" s="198"/>
      <c r="E95" s="198"/>
      <c r="F95" s="198"/>
      <c r="G95" s="692">
        <f>English!G95</f>
        <v>1</v>
      </c>
      <c r="H95" s="693"/>
      <c r="I95" s="128">
        <f>English!I95</f>
        <v>0</v>
      </c>
      <c r="J95" s="129"/>
      <c r="K95" s="209" t="str">
        <f>English!K95</f>
        <v>ü</v>
      </c>
      <c r="L95" s="210"/>
      <c r="M95" s="60"/>
      <c r="N95" s="60"/>
      <c r="O95" s="209">
        <f>English!O95</f>
        <v>0</v>
      </c>
      <c r="P95" s="210"/>
      <c r="Q95" s="692">
        <f>English!Q95</f>
        <v>100</v>
      </c>
      <c r="R95" s="693"/>
      <c r="S95" s="692">
        <f>English!S95</f>
        <v>145</v>
      </c>
      <c r="T95" s="693"/>
      <c r="U95" s="692">
        <f>English!U95</f>
        <v>1275</v>
      </c>
      <c r="V95" s="693"/>
      <c r="W95" s="692" t="str">
        <f>English!W95</f>
        <v>17,40</v>
      </c>
      <c r="X95" s="693"/>
      <c r="Y95" s="692">
        <f>English!Y95</f>
        <v>75</v>
      </c>
      <c r="Z95" s="693"/>
      <c r="AA95" s="692">
        <f>English!AA95</f>
        <v>1848</v>
      </c>
      <c r="AB95" s="700"/>
      <c r="AC95" s="173" t="s">
        <v>408</v>
      </c>
      <c r="AD95" s="149"/>
      <c r="AE95" s="149"/>
      <c r="AF95" s="149"/>
      <c r="AG95" s="149" t="s">
        <v>388</v>
      </c>
      <c r="AH95" s="149"/>
      <c r="AI95" s="149"/>
      <c r="AJ95" s="149"/>
      <c r="AK95" s="149" t="s">
        <v>388</v>
      </c>
      <c r="AL95" s="149"/>
      <c r="AM95" s="149"/>
      <c r="AN95" s="160"/>
    </row>
    <row r="96" spans="1:40" ht="14.1" customHeight="1" x14ac:dyDescent="0.2">
      <c r="A96" s="197" t="s">
        <v>394</v>
      </c>
      <c r="B96" s="198"/>
      <c r="C96" s="198"/>
      <c r="D96" s="198"/>
      <c r="E96" s="198"/>
      <c r="F96" s="198"/>
      <c r="G96" s="692">
        <f>English!G96</f>
        <v>1</v>
      </c>
      <c r="H96" s="693"/>
      <c r="I96" s="128">
        <f>English!I96</f>
        <v>0</v>
      </c>
      <c r="J96" s="129"/>
      <c r="K96" s="209" t="str">
        <f>English!K96</f>
        <v>ü</v>
      </c>
      <c r="L96" s="210"/>
      <c r="M96" s="60"/>
      <c r="N96" s="60"/>
      <c r="O96" s="209">
        <f>English!O96</f>
        <v>0</v>
      </c>
      <c r="P96" s="210"/>
      <c r="Q96" s="692">
        <f>English!Q96</f>
        <v>35</v>
      </c>
      <c r="R96" s="693"/>
      <c r="S96" s="692">
        <f>English!S96</f>
        <v>35</v>
      </c>
      <c r="T96" s="693"/>
      <c r="U96" s="692">
        <f>English!U96</f>
        <v>113.5</v>
      </c>
      <c r="V96" s="693"/>
      <c r="W96" s="692">
        <f>English!W96</f>
        <v>8</v>
      </c>
      <c r="X96" s="693"/>
      <c r="Y96" s="692">
        <f>English!Y96</f>
        <v>16</v>
      </c>
      <c r="Z96" s="693"/>
      <c r="AA96" s="692">
        <f>English!AA96</f>
        <v>40</v>
      </c>
      <c r="AB96" s="700"/>
      <c r="AC96" s="173" t="s">
        <v>839</v>
      </c>
      <c r="AD96" s="149"/>
      <c r="AE96" s="149"/>
      <c r="AF96" s="149"/>
      <c r="AG96" s="149" t="s">
        <v>388</v>
      </c>
      <c r="AH96" s="149"/>
      <c r="AI96" s="149"/>
      <c r="AJ96" s="149"/>
      <c r="AK96" s="149" t="s">
        <v>388</v>
      </c>
      <c r="AL96" s="149"/>
      <c r="AM96" s="149"/>
      <c r="AN96" s="160"/>
    </row>
    <row r="97" spans="1:40" ht="14.1" customHeight="1" x14ac:dyDescent="0.2">
      <c r="A97" s="197" t="s">
        <v>395</v>
      </c>
      <c r="B97" s="198"/>
      <c r="C97" s="198"/>
      <c r="D97" s="198"/>
      <c r="E97" s="198"/>
      <c r="F97" s="198"/>
      <c r="G97" s="692">
        <f>English!G97</f>
        <v>1</v>
      </c>
      <c r="H97" s="693"/>
      <c r="I97" s="128" t="str">
        <f>English!I97</f>
        <v>ü</v>
      </c>
      <c r="J97" s="129"/>
      <c r="K97" s="209" t="str">
        <f>English!K97</f>
        <v>ü</v>
      </c>
      <c r="L97" s="210"/>
      <c r="M97" s="60"/>
      <c r="N97" s="60"/>
      <c r="O97" s="209">
        <f>English!O97</f>
        <v>0</v>
      </c>
      <c r="P97" s="210"/>
      <c r="Q97" s="692">
        <f>English!Q97</f>
        <v>100</v>
      </c>
      <c r="R97" s="693"/>
      <c r="S97" s="692">
        <f>English!S97</f>
        <v>145</v>
      </c>
      <c r="T97" s="693"/>
      <c r="U97" s="692">
        <f>English!U97</f>
        <v>135</v>
      </c>
      <c r="V97" s="693"/>
      <c r="W97" s="692" t="str">
        <f>English!W97</f>
        <v>9,37</v>
      </c>
      <c r="X97" s="693"/>
      <c r="Y97" s="692" t="str">
        <f>English!Y97</f>
        <v>14,70</v>
      </c>
      <c r="Z97" s="693"/>
      <c r="AA97" s="692">
        <f>English!AA97</f>
        <v>195</v>
      </c>
      <c r="AB97" s="700"/>
      <c r="AC97" s="173" t="s">
        <v>643</v>
      </c>
      <c r="AD97" s="149"/>
      <c r="AE97" s="149"/>
      <c r="AF97" s="149"/>
      <c r="AG97" s="149" t="s">
        <v>388</v>
      </c>
      <c r="AH97" s="149"/>
      <c r="AI97" s="149"/>
      <c r="AJ97" s="149"/>
      <c r="AK97" s="149" t="s">
        <v>388</v>
      </c>
      <c r="AL97" s="149"/>
      <c r="AM97" s="149"/>
      <c r="AN97" s="160"/>
    </row>
    <row r="98" spans="1:40" ht="14.1" customHeight="1" x14ac:dyDescent="0.2">
      <c r="A98" s="197" t="s">
        <v>396</v>
      </c>
      <c r="B98" s="198"/>
      <c r="C98" s="198"/>
      <c r="D98" s="198"/>
      <c r="E98" s="198"/>
      <c r="F98" s="198"/>
      <c r="G98" s="692">
        <f>English!G98</f>
        <v>1</v>
      </c>
      <c r="H98" s="693"/>
      <c r="I98" s="128" t="str">
        <f>English!I98</f>
        <v>ü</v>
      </c>
      <c r="J98" s="129"/>
      <c r="K98" s="209" t="str">
        <f>English!K98</f>
        <v>ü</v>
      </c>
      <c r="L98" s="210"/>
      <c r="M98" s="60"/>
      <c r="N98" s="60"/>
      <c r="O98" s="209">
        <f>English!O98</f>
        <v>0</v>
      </c>
      <c r="P98" s="210"/>
      <c r="Q98" s="692">
        <f>English!Q98</f>
        <v>35</v>
      </c>
      <c r="R98" s="693"/>
      <c r="S98" s="692">
        <f>English!S98</f>
        <v>35</v>
      </c>
      <c r="T98" s="693"/>
      <c r="U98" s="692">
        <f>English!U98</f>
        <v>14</v>
      </c>
      <c r="V98" s="693"/>
      <c r="W98" s="692" t="str">
        <f>English!W98</f>
        <v>3,40</v>
      </c>
      <c r="X98" s="693"/>
      <c r="Y98" s="692" t="str">
        <f>English!Y98</f>
        <v>4,60</v>
      </c>
      <c r="Z98" s="693"/>
      <c r="AA98" s="692" t="str">
        <f>English!AA98</f>
        <v>4,9</v>
      </c>
      <c r="AB98" s="700"/>
      <c r="AC98" s="173" t="s">
        <v>409</v>
      </c>
      <c r="AD98" s="149"/>
      <c r="AE98" s="149"/>
      <c r="AF98" s="149"/>
      <c r="AG98" s="149" t="s">
        <v>388</v>
      </c>
      <c r="AH98" s="149"/>
      <c r="AI98" s="149"/>
      <c r="AJ98" s="149"/>
      <c r="AK98" s="149" t="s">
        <v>388</v>
      </c>
      <c r="AL98" s="149"/>
      <c r="AM98" s="149"/>
      <c r="AN98" s="160"/>
    </row>
    <row r="99" spans="1:40" ht="14.1" customHeight="1" x14ac:dyDescent="0.2">
      <c r="A99" s="204" t="s">
        <v>841</v>
      </c>
      <c r="B99" s="205"/>
      <c r="C99" s="205"/>
      <c r="D99" s="205"/>
      <c r="E99" s="205"/>
      <c r="F99" s="205"/>
      <c r="G99" s="176" t="s">
        <v>1028</v>
      </c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8"/>
      <c r="AC99" s="173" t="s">
        <v>842</v>
      </c>
      <c r="AD99" s="149"/>
      <c r="AE99" s="149"/>
      <c r="AF99" s="149"/>
      <c r="AG99" s="149" t="s">
        <v>388</v>
      </c>
      <c r="AH99" s="149"/>
      <c r="AI99" s="149"/>
      <c r="AJ99" s="149"/>
      <c r="AK99" s="149" t="s">
        <v>388</v>
      </c>
      <c r="AL99" s="149"/>
      <c r="AM99" s="149"/>
      <c r="AN99" s="160"/>
    </row>
    <row r="100" spans="1:40" ht="14.1" customHeight="1" x14ac:dyDescent="0.2">
      <c r="A100" s="197" t="s">
        <v>466</v>
      </c>
      <c r="B100" s="198"/>
      <c r="C100" s="198"/>
      <c r="D100" s="198"/>
      <c r="E100" s="198"/>
      <c r="F100" s="198"/>
      <c r="G100" s="692">
        <f>English!G100</f>
        <v>1</v>
      </c>
      <c r="H100" s="693"/>
      <c r="I100" s="209">
        <f>English!I100</f>
        <v>0</v>
      </c>
      <c r="J100" s="210"/>
      <c r="K100" s="209" t="str">
        <f>English!K100</f>
        <v>ü</v>
      </c>
      <c r="L100" s="210"/>
      <c r="M100" s="209">
        <f>English!M100</f>
        <v>0</v>
      </c>
      <c r="N100" s="210"/>
      <c r="O100" s="209">
        <f>English!O100</f>
        <v>0</v>
      </c>
      <c r="P100" s="210"/>
      <c r="Q100" s="692">
        <f>English!Q100</f>
        <v>0</v>
      </c>
      <c r="R100" s="693"/>
      <c r="S100" s="692">
        <f>English!S100</f>
        <v>110</v>
      </c>
      <c r="T100" s="693"/>
      <c r="U100" s="692">
        <f>English!U100</f>
        <v>662</v>
      </c>
      <c r="V100" s="693"/>
      <c r="W100" s="692">
        <f>English!W100</f>
        <v>0</v>
      </c>
      <c r="X100" s="693"/>
      <c r="Y100" s="692">
        <f>English!Y100</f>
        <v>0</v>
      </c>
      <c r="Z100" s="693"/>
      <c r="AA100" s="692">
        <f>English!AA100</f>
        <v>0</v>
      </c>
      <c r="AB100" s="700"/>
      <c r="AC100" s="148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60"/>
    </row>
    <row r="101" spans="1:40" ht="14.1" customHeight="1" x14ac:dyDescent="0.2">
      <c r="A101" s="197" t="s">
        <v>410</v>
      </c>
      <c r="B101" s="198"/>
      <c r="C101" s="198"/>
      <c r="D101" s="198"/>
      <c r="E101" s="198"/>
      <c r="F101" s="198"/>
      <c r="G101" s="692">
        <f>English!G101</f>
        <v>1</v>
      </c>
      <c r="H101" s="693"/>
      <c r="I101" s="209">
        <f>English!I101</f>
        <v>0</v>
      </c>
      <c r="J101" s="210"/>
      <c r="K101" s="209" t="str">
        <f>English!K101</f>
        <v>ü</v>
      </c>
      <c r="L101" s="210"/>
      <c r="M101" s="60">
        <f>English!M101</f>
        <v>0</v>
      </c>
      <c r="N101" s="60"/>
      <c r="O101" s="209">
        <f>English!O101</f>
        <v>0</v>
      </c>
      <c r="P101" s="210"/>
      <c r="Q101" s="692">
        <f>English!Q101</f>
        <v>0</v>
      </c>
      <c r="R101" s="693"/>
      <c r="S101" s="692">
        <f>English!S101</f>
        <v>150</v>
      </c>
      <c r="T101" s="693"/>
      <c r="U101" s="692">
        <f>English!U101</f>
        <v>846</v>
      </c>
      <c r="V101" s="693"/>
      <c r="W101" s="692">
        <f>English!W101</f>
        <v>0</v>
      </c>
      <c r="X101" s="693"/>
      <c r="Y101" s="692">
        <f>English!Y101</f>
        <v>0</v>
      </c>
      <c r="Z101" s="693"/>
      <c r="AA101" s="692">
        <f>English!AA101</f>
        <v>0</v>
      </c>
      <c r="AB101" s="700"/>
      <c r="AC101" s="196"/>
      <c r="AD101" s="171"/>
      <c r="AE101" s="171"/>
      <c r="AF101" s="173"/>
      <c r="AG101" s="149"/>
      <c r="AH101" s="149"/>
      <c r="AI101" s="149"/>
      <c r="AJ101" s="149"/>
      <c r="AK101" s="149"/>
      <c r="AL101" s="149"/>
      <c r="AM101" s="149"/>
      <c r="AN101" s="160"/>
    </row>
    <row r="102" spans="1:40" ht="14.1" customHeight="1" thickBot="1" x14ac:dyDescent="0.25">
      <c r="A102" s="199" t="s">
        <v>394</v>
      </c>
      <c r="B102" s="200"/>
      <c r="C102" s="200"/>
      <c r="D102" s="200"/>
      <c r="E102" s="200"/>
      <c r="F102" s="200"/>
      <c r="G102" s="690">
        <f>English!G102</f>
        <v>1</v>
      </c>
      <c r="H102" s="699"/>
      <c r="I102" s="183">
        <f>English!I102</f>
        <v>0</v>
      </c>
      <c r="J102" s="184"/>
      <c r="K102" s="183" t="str">
        <f>English!K102</f>
        <v>ü</v>
      </c>
      <c r="L102" s="184"/>
      <c r="M102" s="48">
        <f>English!M102</f>
        <v>0</v>
      </c>
      <c r="N102" s="48"/>
      <c r="O102" s="183">
        <f>English!O102</f>
        <v>0</v>
      </c>
      <c r="P102" s="184"/>
      <c r="Q102" s="690">
        <f>English!Q102</f>
        <v>0</v>
      </c>
      <c r="R102" s="699"/>
      <c r="S102" s="690">
        <f>English!S102</f>
        <v>90</v>
      </c>
      <c r="T102" s="699"/>
      <c r="U102" s="690">
        <f>English!U102</f>
        <v>134</v>
      </c>
      <c r="V102" s="699"/>
      <c r="W102" s="690">
        <f>English!W102</f>
        <v>0</v>
      </c>
      <c r="X102" s="699"/>
      <c r="Y102" s="690">
        <f>English!Y102</f>
        <v>0</v>
      </c>
      <c r="Z102" s="699"/>
      <c r="AA102" s="690">
        <f>English!AA102</f>
        <v>0</v>
      </c>
      <c r="AB102" s="691"/>
      <c r="AC102" s="148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60"/>
    </row>
    <row r="103" spans="1:40" ht="14.1" customHeight="1" thickTop="1" x14ac:dyDescent="0.2">
      <c r="A103" s="202" t="s">
        <v>397</v>
      </c>
      <c r="B103" s="203"/>
      <c r="C103" s="203"/>
      <c r="D103" s="203"/>
      <c r="E103" s="203"/>
      <c r="F103" s="203"/>
      <c r="G103" s="687">
        <f>English!G103</f>
        <v>9</v>
      </c>
      <c r="H103" s="688"/>
      <c r="I103" s="694">
        <f>English!I103</f>
        <v>0</v>
      </c>
      <c r="J103" s="695"/>
      <c r="K103" s="694">
        <f>English!K103</f>
        <v>0</v>
      </c>
      <c r="L103" s="695"/>
      <c r="M103" s="49">
        <f>English!M103</f>
        <v>0</v>
      </c>
      <c r="N103" s="49"/>
      <c r="O103" s="694">
        <f>English!O103</f>
        <v>0</v>
      </c>
      <c r="P103" s="695"/>
      <c r="Q103" s="687">
        <f>English!Q103</f>
        <v>0</v>
      </c>
      <c r="R103" s="688"/>
      <c r="S103" s="687">
        <f>English!S103</f>
        <v>0</v>
      </c>
      <c r="T103" s="688"/>
      <c r="U103" s="687">
        <f>English!U103</f>
        <v>0</v>
      </c>
      <c r="V103" s="688"/>
      <c r="W103" s="687">
        <f>English!W103</f>
        <v>0</v>
      </c>
      <c r="X103" s="688"/>
      <c r="Y103" s="687">
        <f>English!Y103</f>
        <v>0</v>
      </c>
      <c r="Z103" s="688"/>
      <c r="AA103" s="687">
        <f>English!AA103</f>
        <v>0</v>
      </c>
      <c r="AB103" s="689"/>
      <c r="AC103" s="148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60"/>
    </row>
    <row r="104" spans="1:40" ht="14.1" customHeight="1" thickBot="1" x14ac:dyDescent="0.25">
      <c r="A104" s="289" t="s">
        <v>398</v>
      </c>
      <c r="B104" s="290"/>
      <c r="C104" s="290"/>
      <c r="D104" s="290"/>
      <c r="E104" s="290"/>
      <c r="F104" s="290"/>
      <c r="G104" s="684">
        <f>English!G104</f>
        <v>4</v>
      </c>
      <c r="H104" s="686"/>
      <c r="I104" s="174">
        <f>English!I104</f>
        <v>0</v>
      </c>
      <c r="J104" s="175"/>
      <c r="K104" s="174">
        <f>English!K104</f>
        <v>0</v>
      </c>
      <c r="L104" s="175"/>
      <c r="M104" s="61">
        <f>English!M104</f>
        <v>0</v>
      </c>
      <c r="N104" s="61"/>
      <c r="O104" s="174">
        <f>English!O104</f>
        <v>0</v>
      </c>
      <c r="P104" s="175"/>
      <c r="Q104" s="684">
        <f>English!Q104</f>
        <v>0</v>
      </c>
      <c r="R104" s="686"/>
      <c r="S104" s="684">
        <f>English!S104</f>
        <v>0</v>
      </c>
      <c r="T104" s="686"/>
      <c r="U104" s="684">
        <f>English!U104</f>
        <v>0</v>
      </c>
      <c r="V104" s="686"/>
      <c r="W104" s="684">
        <f>English!W104</f>
        <v>0</v>
      </c>
      <c r="X104" s="686"/>
      <c r="Y104" s="684">
        <f>English!Y104</f>
        <v>0</v>
      </c>
      <c r="Z104" s="686"/>
      <c r="AA104" s="684">
        <f>English!AA104</f>
        <v>0</v>
      </c>
      <c r="AB104" s="685"/>
      <c r="AC104" s="190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79"/>
    </row>
    <row r="105" spans="1:40" ht="14.1" customHeight="1" thickBot="1" x14ac:dyDescent="0.25">
      <c r="A105" s="32"/>
      <c r="B105" s="33"/>
      <c r="C105" s="33"/>
      <c r="D105" s="33"/>
      <c r="E105" s="33"/>
      <c r="F105" s="34"/>
      <c r="G105" s="35"/>
      <c r="H105" s="36"/>
      <c r="I105" s="35"/>
      <c r="J105" s="37"/>
      <c r="K105" s="37"/>
      <c r="L105" s="36"/>
      <c r="M105" s="27"/>
      <c r="N105" s="27"/>
      <c r="O105" s="27"/>
      <c r="P105" s="27"/>
      <c r="Q105" s="27"/>
      <c r="R105" s="27"/>
      <c r="S105" s="36"/>
      <c r="T105" s="27"/>
      <c r="U105" s="27"/>
      <c r="V105" s="27"/>
      <c r="W105" s="31"/>
      <c r="X105" s="31"/>
      <c r="Y105" s="31"/>
      <c r="Z105" s="31"/>
      <c r="AA105" s="20"/>
      <c r="AB105" s="21"/>
      <c r="AC105" s="31"/>
      <c r="AD105" s="31"/>
      <c r="AE105" s="31"/>
      <c r="AF105" s="31"/>
      <c r="AG105" s="20"/>
      <c r="AH105" s="21"/>
      <c r="AI105" s="31"/>
      <c r="AJ105" s="31"/>
      <c r="AK105" s="31"/>
      <c r="AL105" s="31"/>
      <c r="AM105" s="38"/>
      <c r="AN105" s="39"/>
    </row>
    <row r="106" spans="1:40" ht="14.1" customHeight="1" x14ac:dyDescent="0.2">
      <c r="A106" s="296" t="s">
        <v>424</v>
      </c>
      <c r="B106" s="297"/>
      <c r="C106" s="297"/>
      <c r="D106" s="297"/>
      <c r="E106" s="297"/>
      <c r="F106" s="297"/>
      <c r="G106" s="297"/>
      <c r="H106" s="298"/>
      <c r="I106" s="302" t="s">
        <v>427</v>
      </c>
      <c r="J106" s="302"/>
      <c r="K106" s="837" t="s">
        <v>428</v>
      </c>
      <c r="L106" s="838"/>
      <c r="M106" s="838"/>
      <c r="N106" s="838"/>
      <c r="O106" s="838"/>
      <c r="P106" s="839"/>
      <c r="Q106" s="417" t="s">
        <v>727</v>
      </c>
      <c r="R106" s="863"/>
      <c r="S106" s="417" t="s">
        <v>429</v>
      </c>
      <c r="T106" s="418"/>
      <c r="U106" s="451" t="s">
        <v>391</v>
      </c>
      <c r="V106" s="452"/>
      <c r="W106" s="452"/>
      <c r="X106" s="162"/>
      <c r="Y106" s="259" t="s">
        <v>727</v>
      </c>
      <c r="Z106" s="447"/>
      <c r="AA106" s="259" t="s">
        <v>429</v>
      </c>
      <c r="AB106" s="447"/>
      <c r="AC106" s="683" t="s">
        <v>389</v>
      </c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5"/>
    </row>
    <row r="107" spans="1:40" ht="14.1" customHeight="1" x14ac:dyDescent="0.2">
      <c r="A107" s="299"/>
      <c r="B107" s="300"/>
      <c r="C107" s="300"/>
      <c r="D107" s="300"/>
      <c r="E107" s="300"/>
      <c r="F107" s="300"/>
      <c r="G107" s="300"/>
      <c r="H107" s="301"/>
      <c r="I107" s="303"/>
      <c r="J107" s="303"/>
      <c r="K107" s="840"/>
      <c r="L107" s="841"/>
      <c r="M107" s="841"/>
      <c r="N107" s="841"/>
      <c r="O107" s="841"/>
      <c r="P107" s="842"/>
      <c r="Q107" s="419"/>
      <c r="R107" s="864"/>
      <c r="S107" s="419"/>
      <c r="T107" s="420"/>
      <c r="U107" s="403" t="s">
        <v>441</v>
      </c>
      <c r="V107" s="424"/>
      <c r="W107" s="424"/>
      <c r="X107" s="424"/>
      <c r="Y107" s="635" t="str">
        <f>English!Y107</f>
        <v>ü</v>
      </c>
      <c r="Z107" s="664"/>
      <c r="AA107" s="834">
        <f>English!AA107</f>
        <v>0</v>
      </c>
      <c r="AB107" s="835"/>
      <c r="AC107" s="293" t="s">
        <v>75</v>
      </c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635" t="str">
        <f>English!AM107</f>
        <v>ü</v>
      </c>
      <c r="AN107" s="636"/>
    </row>
    <row r="108" spans="1:40" ht="14.1" customHeight="1" x14ac:dyDescent="0.2">
      <c r="A108" s="783" t="s">
        <v>411</v>
      </c>
      <c r="B108" s="784"/>
      <c r="C108" s="784"/>
      <c r="D108" s="784"/>
      <c r="E108" s="784"/>
      <c r="F108" s="784"/>
      <c r="G108" s="784"/>
      <c r="H108" s="785"/>
      <c r="I108" s="158" t="str">
        <f>English!I108</f>
        <v>ü</v>
      </c>
      <c r="J108" s="158"/>
      <c r="K108" s="193">
        <f>English!K108</f>
        <v>0</v>
      </c>
      <c r="L108" s="832"/>
      <c r="M108" s="832"/>
      <c r="N108" s="832"/>
      <c r="O108" s="832"/>
      <c r="P108" s="833"/>
      <c r="Q108" s="209">
        <f>English!Q108</f>
        <v>0</v>
      </c>
      <c r="R108" s="210"/>
      <c r="S108" s="209" t="str">
        <f>English!S108</f>
        <v>ü</v>
      </c>
      <c r="T108" s="292"/>
      <c r="U108" s="403" t="s">
        <v>68</v>
      </c>
      <c r="V108" s="424"/>
      <c r="W108" s="424"/>
      <c r="X108" s="424"/>
      <c r="Y108" s="635">
        <f>English!Y108</f>
        <v>0</v>
      </c>
      <c r="Z108" s="664"/>
      <c r="AA108" s="635" t="str">
        <f>English!AA108</f>
        <v>ü</v>
      </c>
      <c r="AB108" s="636"/>
      <c r="AC108" s="187" t="s">
        <v>442</v>
      </c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635" t="str">
        <f>English!AM108</f>
        <v>ü</v>
      </c>
      <c r="AN108" s="636"/>
    </row>
    <row r="109" spans="1:40" ht="14.1" customHeight="1" x14ac:dyDescent="0.2">
      <c r="A109" s="780" t="s">
        <v>412</v>
      </c>
      <c r="B109" s="781"/>
      <c r="C109" s="781"/>
      <c r="D109" s="781"/>
      <c r="E109" s="781"/>
      <c r="F109" s="781"/>
      <c r="G109" s="781"/>
      <c r="H109" s="782"/>
      <c r="I109" s="158">
        <f>English!I109</f>
        <v>0</v>
      </c>
      <c r="J109" s="158"/>
      <c r="K109" s="193">
        <f>English!K109</f>
        <v>0</v>
      </c>
      <c r="L109" s="832"/>
      <c r="M109" s="832"/>
      <c r="N109" s="832"/>
      <c r="O109" s="832"/>
      <c r="P109" s="833"/>
      <c r="Q109" s="209">
        <f>English!Q109</f>
        <v>0</v>
      </c>
      <c r="R109" s="210"/>
      <c r="S109" s="209">
        <f>English!S109</f>
        <v>0</v>
      </c>
      <c r="T109" s="292"/>
      <c r="U109" s="403" t="s">
        <v>430</v>
      </c>
      <c r="V109" s="424"/>
      <c r="W109" s="424"/>
      <c r="X109" s="424"/>
      <c r="Y109" s="635">
        <f>English!Y109</f>
        <v>0</v>
      </c>
      <c r="Z109" s="664"/>
      <c r="AA109" s="635" t="str">
        <f>English!AA109</f>
        <v>ü</v>
      </c>
      <c r="AB109" s="636"/>
      <c r="AC109" s="187" t="s">
        <v>896</v>
      </c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635" t="str">
        <f>English!AM109</f>
        <v>ü</v>
      </c>
      <c r="AN109" s="636"/>
    </row>
    <row r="110" spans="1:40" ht="14.1" customHeight="1" x14ac:dyDescent="0.2">
      <c r="A110" s="780" t="s">
        <v>413</v>
      </c>
      <c r="B110" s="781"/>
      <c r="C110" s="781"/>
      <c r="D110" s="781"/>
      <c r="E110" s="781"/>
      <c r="F110" s="781"/>
      <c r="G110" s="781"/>
      <c r="H110" s="782"/>
      <c r="I110" s="158">
        <f>English!I110</f>
        <v>0</v>
      </c>
      <c r="J110" s="158"/>
      <c r="K110" s="193">
        <f>English!K110</f>
        <v>0</v>
      </c>
      <c r="L110" s="832"/>
      <c r="M110" s="832"/>
      <c r="N110" s="832"/>
      <c r="O110" s="832"/>
      <c r="P110" s="833"/>
      <c r="Q110" s="209">
        <f>English!Q110</f>
        <v>0</v>
      </c>
      <c r="R110" s="210"/>
      <c r="S110" s="209">
        <f>English!S110</f>
        <v>0</v>
      </c>
      <c r="T110" s="292"/>
      <c r="U110" s="403" t="s">
        <v>72</v>
      </c>
      <c r="V110" s="424"/>
      <c r="W110" s="424"/>
      <c r="X110" s="424"/>
      <c r="Y110" s="635">
        <f>English!Y110</f>
        <v>0</v>
      </c>
      <c r="Z110" s="664"/>
      <c r="AA110" s="635" t="str">
        <f>English!AA110</f>
        <v>ü</v>
      </c>
      <c r="AB110" s="636"/>
      <c r="AC110" s="187" t="s">
        <v>443</v>
      </c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635" t="str">
        <f>English!AM110</f>
        <v>ü</v>
      </c>
      <c r="AN110" s="636"/>
    </row>
    <row r="111" spans="1:40" ht="14.1" customHeight="1" x14ac:dyDescent="0.2">
      <c r="A111" s="780" t="s">
        <v>414</v>
      </c>
      <c r="B111" s="781"/>
      <c r="C111" s="781"/>
      <c r="D111" s="781"/>
      <c r="E111" s="781"/>
      <c r="F111" s="781"/>
      <c r="G111" s="781"/>
      <c r="H111" s="782"/>
      <c r="I111" s="158" t="str">
        <f>English!I111</f>
        <v>ü</v>
      </c>
      <c r="J111" s="158"/>
      <c r="K111" s="193">
        <f>English!K111</f>
        <v>0</v>
      </c>
      <c r="L111" s="832"/>
      <c r="M111" s="832"/>
      <c r="N111" s="832"/>
      <c r="O111" s="832"/>
      <c r="P111" s="833"/>
      <c r="Q111" s="209">
        <f>English!Q111</f>
        <v>0</v>
      </c>
      <c r="R111" s="210"/>
      <c r="S111" s="209" t="str">
        <f>English!S111</f>
        <v>ü</v>
      </c>
      <c r="T111" s="292"/>
      <c r="U111" s="403" t="s">
        <v>199</v>
      </c>
      <c r="V111" s="424"/>
      <c r="W111" s="424"/>
      <c r="X111" s="424"/>
      <c r="Y111" s="635" t="str">
        <f>English!Y111</f>
        <v>ü</v>
      </c>
      <c r="Z111" s="664"/>
      <c r="AA111" s="834">
        <f>English!AA111</f>
        <v>0</v>
      </c>
      <c r="AB111" s="835"/>
      <c r="AC111" s="187" t="s">
        <v>894</v>
      </c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635" t="str">
        <f>English!AM111</f>
        <v>ü</v>
      </c>
      <c r="AN111" s="636"/>
    </row>
    <row r="112" spans="1:40" ht="14.1" customHeight="1" x14ac:dyDescent="0.2">
      <c r="A112" s="780" t="s">
        <v>415</v>
      </c>
      <c r="B112" s="781"/>
      <c r="C112" s="781"/>
      <c r="D112" s="781"/>
      <c r="E112" s="781"/>
      <c r="F112" s="781"/>
      <c r="G112" s="781"/>
      <c r="H112" s="782"/>
      <c r="I112" s="158" t="str">
        <f>English!I112</f>
        <v>ü</v>
      </c>
      <c r="J112" s="158"/>
      <c r="K112" s="193">
        <f>English!K112</f>
        <v>0</v>
      </c>
      <c r="L112" s="832"/>
      <c r="M112" s="832"/>
      <c r="N112" s="832"/>
      <c r="O112" s="832"/>
      <c r="P112" s="833"/>
      <c r="Q112" s="209">
        <f>English!Q112</f>
        <v>0</v>
      </c>
      <c r="R112" s="210"/>
      <c r="S112" s="209" t="str">
        <f>English!S112</f>
        <v>ü</v>
      </c>
      <c r="T112" s="292"/>
      <c r="U112" s="403" t="s">
        <v>192</v>
      </c>
      <c r="V112" s="424"/>
      <c r="W112" s="424"/>
      <c r="X112" s="424"/>
      <c r="Y112" s="635">
        <f>English!Y112</f>
        <v>0</v>
      </c>
      <c r="Z112" s="664"/>
      <c r="AA112" s="635" t="str">
        <f>English!AA112</f>
        <v>ü</v>
      </c>
      <c r="AB112" s="636"/>
      <c r="AC112" s="682" t="s">
        <v>444</v>
      </c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635" t="str">
        <f>English!AM112</f>
        <v>ü</v>
      </c>
      <c r="AN112" s="636"/>
    </row>
    <row r="113" spans="1:41" ht="14.1" customHeight="1" x14ac:dyDescent="0.2">
      <c r="A113" s="780" t="s">
        <v>416</v>
      </c>
      <c r="B113" s="781"/>
      <c r="C113" s="781"/>
      <c r="D113" s="781"/>
      <c r="E113" s="781"/>
      <c r="F113" s="781"/>
      <c r="G113" s="781"/>
      <c r="H113" s="782"/>
      <c r="I113" s="158">
        <f>English!I113</f>
        <v>0</v>
      </c>
      <c r="J113" s="158"/>
      <c r="K113" s="193">
        <f>English!K113</f>
        <v>0</v>
      </c>
      <c r="L113" s="832"/>
      <c r="M113" s="832"/>
      <c r="N113" s="832"/>
      <c r="O113" s="832"/>
      <c r="P113" s="833"/>
      <c r="Q113" s="209">
        <f>English!Q113</f>
        <v>0</v>
      </c>
      <c r="R113" s="210"/>
      <c r="S113" s="209">
        <f>English!S113</f>
        <v>0</v>
      </c>
      <c r="T113" s="292"/>
      <c r="U113" s="403" t="s">
        <v>640</v>
      </c>
      <c r="V113" s="424"/>
      <c r="W113" s="424"/>
      <c r="X113" s="424"/>
      <c r="Y113" s="635" t="str">
        <f>English!Y113</f>
        <v>ü</v>
      </c>
      <c r="Z113" s="664"/>
      <c r="AA113" s="834">
        <f>English!AA113</f>
        <v>0</v>
      </c>
      <c r="AB113" s="835"/>
      <c r="AC113" s="637" t="s">
        <v>447</v>
      </c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635" t="str">
        <f>English!AM113</f>
        <v>ü</v>
      </c>
      <c r="AN113" s="636"/>
    </row>
    <row r="114" spans="1:41" ht="14.1" customHeight="1" x14ac:dyDescent="0.2">
      <c r="A114" s="780" t="s">
        <v>417</v>
      </c>
      <c r="B114" s="781"/>
      <c r="C114" s="781"/>
      <c r="D114" s="781"/>
      <c r="E114" s="781"/>
      <c r="F114" s="781"/>
      <c r="G114" s="781"/>
      <c r="H114" s="782"/>
      <c r="I114" s="158">
        <f>English!I114</f>
        <v>0</v>
      </c>
      <c r="J114" s="158"/>
      <c r="K114" s="193">
        <f>English!K114</f>
        <v>0</v>
      </c>
      <c r="L114" s="832"/>
      <c r="M114" s="832"/>
      <c r="N114" s="832"/>
      <c r="O114" s="832"/>
      <c r="P114" s="833"/>
      <c r="Q114" s="209">
        <f>English!Q114</f>
        <v>0</v>
      </c>
      <c r="R114" s="210"/>
      <c r="S114" s="209">
        <f>English!S114</f>
        <v>0</v>
      </c>
      <c r="T114" s="292"/>
      <c r="U114" s="403" t="s">
        <v>431</v>
      </c>
      <c r="V114" s="273"/>
      <c r="W114" s="273"/>
      <c r="X114" s="273"/>
      <c r="Y114" s="635" t="str">
        <f>English!Y114</f>
        <v>ü</v>
      </c>
      <c r="Z114" s="664"/>
      <c r="AA114" s="834">
        <f>English!AA114</f>
        <v>0</v>
      </c>
      <c r="AB114" s="835"/>
      <c r="AC114" s="637" t="s">
        <v>445</v>
      </c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635" t="str">
        <f>English!AM114</f>
        <v>ü</v>
      </c>
      <c r="AN114" s="636"/>
    </row>
    <row r="115" spans="1:41" ht="14.1" customHeight="1" x14ac:dyDescent="0.2">
      <c r="A115" s="780" t="s">
        <v>418</v>
      </c>
      <c r="B115" s="781"/>
      <c r="C115" s="781"/>
      <c r="D115" s="781"/>
      <c r="E115" s="781"/>
      <c r="F115" s="781"/>
      <c r="G115" s="781"/>
      <c r="H115" s="782"/>
      <c r="I115" s="158" t="str">
        <f>English!I115</f>
        <v>ü</v>
      </c>
      <c r="J115" s="158"/>
      <c r="K115" s="193">
        <f>English!K115</f>
        <v>0</v>
      </c>
      <c r="L115" s="832"/>
      <c r="M115" s="832"/>
      <c r="N115" s="832"/>
      <c r="O115" s="832"/>
      <c r="P115" s="833"/>
      <c r="Q115" s="209" t="str">
        <f>English!Q115</f>
        <v>ü</v>
      </c>
      <c r="R115" s="210"/>
      <c r="S115" s="209">
        <f>English!S115</f>
        <v>0</v>
      </c>
      <c r="T115" s="292"/>
      <c r="U115" s="403" t="s">
        <v>432</v>
      </c>
      <c r="V115" s="273"/>
      <c r="W115" s="273"/>
      <c r="X115" s="273"/>
      <c r="Y115" s="635" t="str">
        <f>English!Y115</f>
        <v>ü</v>
      </c>
      <c r="Z115" s="664"/>
      <c r="AA115" s="834">
        <f>English!AA115</f>
        <v>0</v>
      </c>
      <c r="AB115" s="835"/>
      <c r="AC115" s="637" t="s">
        <v>446</v>
      </c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635" t="str">
        <f>English!AM115</f>
        <v>ü</v>
      </c>
      <c r="AN115" s="636"/>
    </row>
    <row r="116" spans="1:41" ht="14.1" customHeight="1" x14ac:dyDescent="0.2">
      <c r="A116" s="780" t="s">
        <v>419</v>
      </c>
      <c r="B116" s="781"/>
      <c r="C116" s="781"/>
      <c r="D116" s="781"/>
      <c r="E116" s="781"/>
      <c r="F116" s="781"/>
      <c r="G116" s="781"/>
      <c r="H116" s="782"/>
      <c r="I116" s="158" t="str">
        <f>English!I116</f>
        <v>ü</v>
      </c>
      <c r="J116" s="158"/>
      <c r="K116" s="193">
        <f>English!K116</f>
        <v>0</v>
      </c>
      <c r="L116" s="832"/>
      <c r="M116" s="832"/>
      <c r="N116" s="832"/>
      <c r="O116" s="832"/>
      <c r="P116" s="833"/>
      <c r="Q116" s="209" t="str">
        <f>English!Q116</f>
        <v>ü</v>
      </c>
      <c r="R116" s="210"/>
      <c r="S116" s="209">
        <f>English!S116</f>
        <v>0</v>
      </c>
      <c r="T116" s="292"/>
      <c r="U116" s="403" t="s">
        <v>433</v>
      </c>
      <c r="V116" s="273"/>
      <c r="W116" s="273"/>
      <c r="X116" s="273"/>
      <c r="Y116" s="635" t="str">
        <f>English!Y116</f>
        <v>ü</v>
      </c>
      <c r="Z116" s="664"/>
      <c r="AA116" s="834">
        <f>English!AA116</f>
        <v>0</v>
      </c>
      <c r="AB116" s="835"/>
      <c r="AC116" s="187" t="s">
        <v>680</v>
      </c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635" t="str">
        <f>English!AM116</f>
        <v>ü</v>
      </c>
      <c r="AN116" s="636"/>
    </row>
    <row r="117" spans="1:41" ht="14.1" customHeight="1" x14ac:dyDescent="0.2">
      <c r="A117" s="780" t="s">
        <v>420</v>
      </c>
      <c r="B117" s="781"/>
      <c r="C117" s="781"/>
      <c r="D117" s="781"/>
      <c r="E117" s="781"/>
      <c r="F117" s="781"/>
      <c r="G117" s="781"/>
      <c r="H117" s="782"/>
      <c r="I117" s="158" t="str">
        <f>English!I117</f>
        <v>ü</v>
      </c>
      <c r="J117" s="158"/>
      <c r="K117" s="193">
        <f>English!K117</f>
        <v>0</v>
      </c>
      <c r="L117" s="832"/>
      <c r="M117" s="832"/>
      <c r="N117" s="832"/>
      <c r="O117" s="832"/>
      <c r="P117" s="833"/>
      <c r="Q117" s="209" t="str">
        <f>English!Q117</f>
        <v>ü</v>
      </c>
      <c r="R117" s="210"/>
      <c r="S117" s="209">
        <f>English!S117</f>
        <v>0</v>
      </c>
      <c r="T117" s="292"/>
      <c r="U117" s="403" t="s">
        <v>434</v>
      </c>
      <c r="V117" s="273"/>
      <c r="W117" s="273"/>
      <c r="X117" s="273"/>
      <c r="Y117" s="635" t="str">
        <f>English!Y117</f>
        <v>ü</v>
      </c>
      <c r="Z117" s="664"/>
      <c r="AA117" s="834">
        <f>English!AA117</f>
        <v>0</v>
      </c>
      <c r="AB117" s="835"/>
      <c r="AC117" s="187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635">
        <f>English!AM117</f>
        <v>0</v>
      </c>
      <c r="AN117" s="636"/>
    </row>
    <row r="118" spans="1:41" ht="14.1" customHeight="1" x14ac:dyDescent="0.2">
      <c r="A118" s="780" t="s">
        <v>982</v>
      </c>
      <c r="B118" s="781"/>
      <c r="C118" s="781"/>
      <c r="D118" s="781"/>
      <c r="E118" s="781"/>
      <c r="F118" s="781"/>
      <c r="G118" s="781"/>
      <c r="H118" s="782"/>
      <c r="I118" s="158" t="str">
        <f>English!I118</f>
        <v>ü</v>
      </c>
      <c r="J118" s="158"/>
      <c r="K118" s="193" t="str">
        <f>English!K118</f>
        <v>100m</v>
      </c>
      <c r="L118" s="832"/>
      <c r="M118" s="832"/>
      <c r="N118" s="832"/>
      <c r="O118" s="832"/>
      <c r="P118" s="833"/>
      <c r="Q118" s="209" t="str">
        <f>English!Q118</f>
        <v>ü</v>
      </c>
      <c r="R118" s="210"/>
      <c r="S118" s="209">
        <f>English!S118</f>
        <v>0</v>
      </c>
      <c r="T118" s="292"/>
      <c r="U118" s="403" t="s">
        <v>435</v>
      </c>
      <c r="V118" s="273"/>
      <c r="W118" s="273"/>
      <c r="X118" s="273"/>
      <c r="Y118" s="635">
        <f>English!Y118</f>
        <v>0</v>
      </c>
      <c r="Z118" s="664"/>
      <c r="AA118" s="834">
        <f>English!AA118</f>
        <v>0</v>
      </c>
      <c r="AB118" s="835"/>
      <c r="AC118" s="187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635">
        <f>English!AM118</f>
        <v>0</v>
      </c>
      <c r="AN118" s="636"/>
    </row>
    <row r="119" spans="1:41" ht="14.1" customHeight="1" x14ac:dyDescent="0.2">
      <c r="A119" s="780" t="s">
        <v>983</v>
      </c>
      <c r="B119" s="781"/>
      <c r="C119" s="781"/>
      <c r="D119" s="781"/>
      <c r="E119" s="781"/>
      <c r="F119" s="781"/>
      <c r="G119" s="781"/>
      <c r="H119" s="782"/>
      <c r="I119" s="158" t="str">
        <f>English!I119</f>
        <v>ü</v>
      </c>
      <c r="J119" s="158"/>
      <c r="K119" s="193" t="str">
        <f>English!K119</f>
        <v>100m</v>
      </c>
      <c r="L119" s="832"/>
      <c r="M119" s="832"/>
      <c r="N119" s="832"/>
      <c r="O119" s="832"/>
      <c r="P119" s="833"/>
      <c r="Q119" s="209" t="str">
        <f>English!Q119</f>
        <v>ü</v>
      </c>
      <c r="R119" s="210"/>
      <c r="S119" s="209">
        <f>English!S119</f>
        <v>0</v>
      </c>
      <c r="T119" s="292"/>
      <c r="U119" s="403" t="s">
        <v>436</v>
      </c>
      <c r="V119" s="273"/>
      <c r="W119" s="273"/>
      <c r="X119" s="273"/>
      <c r="Y119" s="635" t="str">
        <f>English!Y119</f>
        <v>ü</v>
      </c>
      <c r="Z119" s="664"/>
      <c r="AA119" s="834">
        <f>English!AA119</f>
        <v>0</v>
      </c>
      <c r="AB119" s="835"/>
      <c r="AC119" s="187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635">
        <f>English!AM119</f>
        <v>0</v>
      </c>
      <c r="AN119" s="636"/>
    </row>
    <row r="120" spans="1:41" ht="14.1" customHeight="1" x14ac:dyDescent="0.2">
      <c r="A120" s="780" t="s">
        <v>984</v>
      </c>
      <c r="B120" s="781"/>
      <c r="C120" s="781"/>
      <c r="D120" s="781"/>
      <c r="E120" s="781"/>
      <c r="F120" s="781"/>
      <c r="G120" s="781"/>
      <c r="H120" s="782"/>
      <c r="I120" s="158" t="str">
        <f>English!I120</f>
        <v>ü</v>
      </c>
      <c r="J120" s="158"/>
      <c r="K120" s="193" t="str">
        <f>English!K120</f>
        <v>100m</v>
      </c>
      <c r="L120" s="832"/>
      <c r="M120" s="832"/>
      <c r="N120" s="832"/>
      <c r="O120" s="832"/>
      <c r="P120" s="833"/>
      <c r="Q120" s="209" t="str">
        <f>English!Q120</f>
        <v>ü</v>
      </c>
      <c r="R120" s="210"/>
      <c r="S120" s="209">
        <f>English!S120</f>
        <v>0</v>
      </c>
      <c r="T120" s="292"/>
      <c r="U120" s="403" t="s">
        <v>89</v>
      </c>
      <c r="V120" s="273"/>
      <c r="W120" s="273"/>
      <c r="X120" s="273"/>
      <c r="Y120" s="635" t="str">
        <f>English!Y120</f>
        <v>ü</v>
      </c>
      <c r="Z120" s="664"/>
      <c r="AA120" s="834">
        <f>English!AA120</f>
        <v>0</v>
      </c>
      <c r="AB120" s="835"/>
      <c r="AC120" s="187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635">
        <f>English!AM120</f>
        <v>0</v>
      </c>
      <c r="AN120" s="636"/>
    </row>
    <row r="121" spans="1:41" ht="14.1" customHeight="1" x14ac:dyDescent="0.2">
      <c r="A121" s="780" t="s">
        <v>467</v>
      </c>
      <c r="B121" s="781"/>
      <c r="C121" s="781"/>
      <c r="D121" s="781"/>
      <c r="E121" s="781"/>
      <c r="F121" s="781"/>
      <c r="G121" s="781"/>
      <c r="H121" s="782"/>
      <c r="I121" s="158" t="str">
        <f>English!I121</f>
        <v>ü</v>
      </c>
      <c r="J121" s="158"/>
      <c r="K121" s="193" t="str">
        <f>English!K121</f>
        <v>100m</v>
      </c>
      <c r="L121" s="832"/>
      <c r="M121" s="832"/>
      <c r="N121" s="832"/>
      <c r="O121" s="832"/>
      <c r="P121" s="833"/>
      <c r="Q121" s="209" t="str">
        <f>English!Q121</f>
        <v>ü</v>
      </c>
      <c r="R121" s="210"/>
      <c r="S121" s="209">
        <f>English!S121</f>
        <v>0</v>
      </c>
      <c r="T121" s="292"/>
      <c r="U121" s="403" t="s">
        <v>437</v>
      </c>
      <c r="V121" s="273"/>
      <c r="W121" s="273"/>
      <c r="X121" s="273"/>
      <c r="Y121" s="635" t="str">
        <f>English!Y121</f>
        <v>ü</v>
      </c>
      <c r="Z121" s="664"/>
      <c r="AA121" s="834">
        <f>English!AA121</f>
        <v>0</v>
      </c>
      <c r="AB121" s="835"/>
      <c r="AC121" s="187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635">
        <f>English!AM121</f>
        <v>0</v>
      </c>
      <c r="AN121" s="636"/>
    </row>
    <row r="122" spans="1:41" ht="14.1" customHeight="1" x14ac:dyDescent="0.2">
      <c r="A122" s="780" t="s">
        <v>985</v>
      </c>
      <c r="B122" s="781"/>
      <c r="C122" s="781"/>
      <c r="D122" s="781"/>
      <c r="E122" s="781"/>
      <c r="F122" s="781"/>
      <c r="G122" s="781"/>
      <c r="H122" s="782"/>
      <c r="I122" s="158" t="str">
        <f>English!I122</f>
        <v>ü</v>
      </c>
      <c r="J122" s="158"/>
      <c r="K122" s="193" t="str">
        <f>English!K122</f>
        <v>100m</v>
      </c>
      <c r="L122" s="832"/>
      <c r="M122" s="832"/>
      <c r="N122" s="832"/>
      <c r="O122" s="832"/>
      <c r="P122" s="833"/>
      <c r="Q122" s="209" t="str">
        <f>English!Q122</f>
        <v>ü</v>
      </c>
      <c r="R122" s="210"/>
      <c r="S122" s="209">
        <f>English!S122</f>
        <v>0</v>
      </c>
      <c r="T122" s="292"/>
      <c r="U122" s="403" t="s">
        <v>438</v>
      </c>
      <c r="V122" s="273"/>
      <c r="W122" s="273"/>
      <c r="X122" s="273"/>
      <c r="Y122" s="635">
        <f>English!Y122</f>
        <v>0</v>
      </c>
      <c r="Z122" s="664"/>
      <c r="AA122" s="834">
        <f>English!AA122</f>
        <v>0</v>
      </c>
      <c r="AB122" s="835"/>
      <c r="AC122" s="187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635">
        <f>English!AM122</f>
        <v>0</v>
      </c>
      <c r="AN122" s="636"/>
    </row>
    <row r="123" spans="1:41" ht="14.1" customHeight="1" x14ac:dyDescent="0.2">
      <c r="A123" s="780" t="s">
        <v>421</v>
      </c>
      <c r="B123" s="781"/>
      <c r="C123" s="781"/>
      <c r="D123" s="781"/>
      <c r="E123" s="781"/>
      <c r="F123" s="781"/>
      <c r="G123" s="781"/>
      <c r="H123" s="782"/>
      <c r="I123" s="158" t="str">
        <f>English!I123</f>
        <v>ü</v>
      </c>
      <c r="J123" s="158"/>
      <c r="K123" s="193" t="str">
        <f>English!K123</f>
        <v>100m</v>
      </c>
      <c r="L123" s="832"/>
      <c r="M123" s="832"/>
      <c r="N123" s="832"/>
      <c r="O123" s="832"/>
      <c r="P123" s="833"/>
      <c r="Q123" s="209" t="str">
        <f>English!Q123</f>
        <v>ü</v>
      </c>
      <c r="R123" s="210"/>
      <c r="S123" s="209">
        <f>English!S123</f>
        <v>0</v>
      </c>
      <c r="T123" s="292"/>
      <c r="U123" s="403" t="s">
        <v>316</v>
      </c>
      <c r="V123" s="273"/>
      <c r="W123" s="273"/>
      <c r="X123" s="273"/>
      <c r="Y123" s="635">
        <f>English!Y123</f>
        <v>0</v>
      </c>
      <c r="Z123" s="664"/>
      <c r="AA123" s="834">
        <f>English!AA123</f>
        <v>0</v>
      </c>
      <c r="AB123" s="835"/>
      <c r="AC123" s="187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635">
        <f>English!AM123</f>
        <v>0</v>
      </c>
      <c r="AN123" s="636"/>
    </row>
    <row r="124" spans="1:41" ht="14.1" customHeight="1" x14ac:dyDescent="0.2">
      <c r="A124" s="780" t="s">
        <v>94</v>
      </c>
      <c r="B124" s="781"/>
      <c r="C124" s="781"/>
      <c r="D124" s="781"/>
      <c r="E124" s="781"/>
      <c r="F124" s="781"/>
      <c r="G124" s="781"/>
      <c r="H124" s="782"/>
      <c r="I124" s="158" t="str">
        <f>English!I124</f>
        <v>ü</v>
      </c>
      <c r="J124" s="158"/>
      <c r="K124" s="193" t="str">
        <f>English!K124</f>
        <v>100m</v>
      </c>
      <c r="L124" s="832"/>
      <c r="M124" s="832"/>
      <c r="N124" s="832"/>
      <c r="O124" s="832"/>
      <c r="P124" s="833"/>
      <c r="Q124" s="209" t="str">
        <f>English!Q124</f>
        <v>ü</v>
      </c>
      <c r="R124" s="210"/>
      <c r="S124" s="209">
        <f>English!S124</f>
        <v>0</v>
      </c>
      <c r="T124" s="292"/>
      <c r="U124" s="403" t="s">
        <v>439</v>
      </c>
      <c r="V124" s="273"/>
      <c r="W124" s="273"/>
      <c r="X124" s="273"/>
      <c r="Y124" s="635">
        <f>English!Y124</f>
        <v>0</v>
      </c>
      <c r="Z124" s="664"/>
      <c r="AA124" s="834">
        <f>English!AA124</f>
        <v>0</v>
      </c>
      <c r="AB124" s="835"/>
      <c r="AC124" s="187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635">
        <f>English!AM124</f>
        <v>0</v>
      </c>
      <c r="AN124" s="636"/>
      <c r="AO124" s="16"/>
    </row>
    <row r="125" spans="1:41" ht="14.1" customHeight="1" x14ac:dyDescent="0.2">
      <c r="A125" s="780" t="s">
        <v>422</v>
      </c>
      <c r="B125" s="781"/>
      <c r="C125" s="781"/>
      <c r="D125" s="781"/>
      <c r="E125" s="781"/>
      <c r="F125" s="781"/>
      <c r="G125" s="781"/>
      <c r="H125" s="782"/>
      <c r="I125" s="158" t="str">
        <f>English!I125</f>
        <v>ü</v>
      </c>
      <c r="J125" s="158"/>
      <c r="K125" s="193" t="str">
        <f>English!K125</f>
        <v>100m</v>
      </c>
      <c r="L125" s="832"/>
      <c r="M125" s="832"/>
      <c r="N125" s="832"/>
      <c r="O125" s="832"/>
      <c r="P125" s="833"/>
      <c r="Q125" s="209" t="str">
        <f>English!Q125</f>
        <v>ü</v>
      </c>
      <c r="R125" s="210"/>
      <c r="S125" s="209">
        <f>English!S125</f>
        <v>0</v>
      </c>
      <c r="T125" s="292"/>
      <c r="U125" s="403" t="s">
        <v>440</v>
      </c>
      <c r="V125" s="273"/>
      <c r="W125" s="273"/>
      <c r="X125" s="273"/>
      <c r="Y125" s="635" t="str">
        <f>English!Y125</f>
        <v>ü</v>
      </c>
      <c r="Z125" s="664"/>
      <c r="AA125" s="834">
        <f>English!AA125</f>
        <v>0</v>
      </c>
      <c r="AB125" s="835"/>
      <c r="AC125" s="187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635">
        <f>English!AM125</f>
        <v>0</v>
      </c>
      <c r="AN125" s="636"/>
    </row>
    <row r="126" spans="1:41" ht="14.1" customHeight="1" x14ac:dyDescent="0.2">
      <c r="A126" s="780" t="s">
        <v>423</v>
      </c>
      <c r="B126" s="781"/>
      <c r="C126" s="781"/>
      <c r="D126" s="781"/>
      <c r="E126" s="781"/>
      <c r="F126" s="781"/>
      <c r="G126" s="781"/>
      <c r="H126" s="782"/>
      <c r="I126" s="158" t="str">
        <f>English!I126</f>
        <v>ü</v>
      </c>
      <c r="J126" s="158"/>
      <c r="K126" s="193">
        <f>English!K126</f>
        <v>0</v>
      </c>
      <c r="L126" s="832"/>
      <c r="M126" s="832"/>
      <c r="N126" s="832"/>
      <c r="O126" s="832"/>
      <c r="P126" s="833"/>
      <c r="Q126" s="209" t="str">
        <f>English!Q126</f>
        <v>ü</v>
      </c>
      <c r="R126" s="210"/>
      <c r="S126" s="209">
        <f>English!S126</f>
        <v>0</v>
      </c>
      <c r="T126" s="292"/>
      <c r="U126" s="403" t="s">
        <v>183</v>
      </c>
      <c r="V126" s="424"/>
      <c r="W126" s="424"/>
      <c r="X126" s="424"/>
      <c r="Y126" s="635">
        <f>English!Y126</f>
        <v>0</v>
      </c>
      <c r="Z126" s="664"/>
      <c r="AA126" s="635" t="str">
        <f>English!AA126</f>
        <v>ü</v>
      </c>
      <c r="AB126" s="636"/>
      <c r="AC126" s="187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635">
        <f>English!AM126</f>
        <v>0</v>
      </c>
      <c r="AN126" s="636"/>
      <c r="AO126" s="16"/>
    </row>
    <row r="127" spans="1:41" ht="14.1" customHeight="1" thickBot="1" x14ac:dyDescent="0.25">
      <c r="A127" s="809" t="s">
        <v>307</v>
      </c>
      <c r="B127" s="810"/>
      <c r="C127" s="810"/>
      <c r="D127" s="810"/>
      <c r="E127" s="810"/>
      <c r="F127" s="810"/>
      <c r="G127" s="810"/>
      <c r="H127" s="811"/>
      <c r="I127" s="245">
        <f>English!I127</f>
        <v>0</v>
      </c>
      <c r="J127" s="245"/>
      <c r="K127" s="444">
        <f>English!K127</f>
        <v>0</v>
      </c>
      <c r="L127" s="830"/>
      <c r="M127" s="830"/>
      <c r="N127" s="830"/>
      <c r="O127" s="830"/>
      <c r="P127" s="831"/>
      <c r="Q127" s="174">
        <f>English!Q127</f>
        <v>0</v>
      </c>
      <c r="R127" s="175"/>
      <c r="S127" s="174">
        <f>English!S127</f>
        <v>0</v>
      </c>
      <c r="T127" s="836"/>
      <c r="U127" s="490" t="s">
        <v>459</v>
      </c>
      <c r="V127" s="491"/>
      <c r="W127" s="491"/>
      <c r="X127" s="491"/>
      <c r="Y127" s="633">
        <f>English!Y127</f>
        <v>0</v>
      </c>
      <c r="Z127" s="660"/>
      <c r="AA127" s="633" t="str">
        <f>English!AA127</f>
        <v>ü</v>
      </c>
      <c r="AB127" s="634"/>
      <c r="AC127" s="632"/>
      <c r="AD127" s="512"/>
      <c r="AE127" s="512"/>
      <c r="AF127" s="512"/>
      <c r="AG127" s="512"/>
      <c r="AH127" s="512"/>
      <c r="AI127" s="512"/>
      <c r="AJ127" s="512"/>
      <c r="AK127" s="512"/>
      <c r="AL127" s="512"/>
      <c r="AM127" s="633">
        <f>English!AM127</f>
        <v>0</v>
      </c>
      <c r="AN127" s="634"/>
    </row>
    <row r="128" spans="1:41" ht="14.1" customHeight="1" thickBo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1:40" ht="14.1" customHeight="1" thickBot="1" x14ac:dyDescent="0.25">
      <c r="A129" s="618" t="s">
        <v>448</v>
      </c>
      <c r="B129" s="619"/>
      <c r="C129" s="619"/>
      <c r="D129" s="619"/>
      <c r="E129" s="619"/>
      <c r="F129" s="619"/>
      <c r="G129" s="619"/>
      <c r="H129" s="620"/>
      <c r="I129" s="612" t="s">
        <v>1006</v>
      </c>
      <c r="J129" s="613"/>
      <c r="K129" s="613"/>
      <c r="L129" s="613"/>
      <c r="M129" s="614" t="str">
        <f>English!M129</f>
        <v>ü</v>
      </c>
      <c r="N129" s="615"/>
      <c r="O129" s="616"/>
      <c r="P129" s="617"/>
      <c r="Q129" s="612" t="s">
        <v>1007</v>
      </c>
      <c r="R129" s="613"/>
      <c r="S129" s="613"/>
      <c r="T129" s="613"/>
      <c r="U129" s="614" t="str">
        <f>English!U129</f>
        <v>ü</v>
      </c>
      <c r="V129" s="615"/>
      <c r="W129" s="612" t="s">
        <v>1008</v>
      </c>
      <c r="X129" s="613"/>
      <c r="Y129" s="613"/>
      <c r="Z129" s="613"/>
      <c r="AA129" s="614" t="str">
        <f>English!AA129</f>
        <v>ü</v>
      </c>
      <c r="AB129" s="615"/>
      <c r="AC129" s="626" t="s">
        <v>1009</v>
      </c>
      <c r="AD129" s="613"/>
      <c r="AE129" s="613"/>
      <c r="AF129" s="613"/>
      <c r="AG129" s="614" t="str">
        <f>English!AG129</f>
        <v>ü</v>
      </c>
      <c r="AH129" s="615"/>
      <c r="AI129" s="627" t="s">
        <v>998</v>
      </c>
      <c r="AJ129" s="628"/>
      <c r="AK129" s="628"/>
      <c r="AL129" s="628"/>
      <c r="AM129" s="628"/>
      <c r="AN129" s="629"/>
    </row>
    <row r="130" spans="1:40" ht="14.1" customHeight="1" thickBot="1" x14ac:dyDescent="0.25">
      <c r="A130" s="621"/>
      <c r="B130" s="622"/>
      <c r="C130" s="622"/>
      <c r="D130" s="622"/>
      <c r="E130" s="622"/>
      <c r="F130" s="622"/>
      <c r="G130" s="622"/>
      <c r="H130" s="623"/>
      <c r="I130" s="612" t="s">
        <v>894</v>
      </c>
      <c r="J130" s="613"/>
      <c r="K130" s="613"/>
      <c r="L130" s="613"/>
      <c r="M130" s="614" t="str">
        <f>English!M130</f>
        <v>ü</v>
      </c>
      <c r="N130" s="615"/>
      <c r="O130" s="616"/>
      <c r="P130" s="617"/>
      <c r="Q130" s="612" t="s">
        <v>1010</v>
      </c>
      <c r="R130" s="613"/>
      <c r="S130" s="613"/>
      <c r="T130" s="613"/>
      <c r="U130" s="614" t="str">
        <f>English!U130</f>
        <v>ü</v>
      </c>
      <c r="V130" s="615"/>
      <c r="W130" s="612" t="s">
        <v>1011</v>
      </c>
      <c r="X130" s="613"/>
      <c r="Y130" s="613"/>
      <c r="Z130" s="613"/>
      <c r="AA130" s="614">
        <f>English!AA130</f>
        <v>0</v>
      </c>
      <c r="AB130" s="615"/>
      <c r="AC130" s="626" t="s">
        <v>1012</v>
      </c>
      <c r="AD130" s="613"/>
      <c r="AE130" s="613"/>
      <c r="AF130" s="613"/>
      <c r="AG130" s="614">
        <f>English!AG130</f>
        <v>0</v>
      </c>
      <c r="AH130" s="615"/>
      <c r="AI130" s="627"/>
      <c r="AJ130" s="628"/>
      <c r="AK130" s="628"/>
      <c r="AL130" s="628"/>
      <c r="AM130" s="628"/>
      <c r="AN130" s="629"/>
    </row>
    <row r="131" spans="1:40" ht="15" customHeight="1" thickBot="1" x14ac:dyDescent="0.25">
      <c r="A131" s="5"/>
      <c r="B131" s="5"/>
      <c r="C131" s="5"/>
      <c r="D131" s="5"/>
      <c r="E131" s="5"/>
      <c r="F131" s="5"/>
      <c r="G131" s="5"/>
      <c r="H131" s="13"/>
      <c r="I131" s="4"/>
      <c r="J131" s="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6"/>
      <c r="V131" s="7"/>
      <c r="W131" s="7"/>
      <c r="X131" s="7"/>
      <c r="Y131" s="8"/>
      <c r="Z131" s="9"/>
      <c r="AA131" s="10"/>
      <c r="AB131" s="11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ht="28.15" customHeight="1" x14ac:dyDescent="0.2">
      <c r="A132" s="812" t="s">
        <v>961</v>
      </c>
      <c r="B132" s="813"/>
      <c r="C132" s="813"/>
      <c r="D132" s="813"/>
      <c r="E132" s="813"/>
      <c r="F132" s="813"/>
      <c r="G132" s="813"/>
      <c r="H132" s="813"/>
      <c r="I132" s="813"/>
      <c r="J132" s="813"/>
      <c r="K132" s="813"/>
      <c r="L132" s="813"/>
      <c r="M132" s="813"/>
      <c r="N132" s="813"/>
      <c r="O132" s="813"/>
      <c r="P132" s="813"/>
      <c r="Q132" s="813"/>
      <c r="R132" s="813"/>
      <c r="S132" s="813"/>
      <c r="T132" s="813"/>
      <c r="U132" s="813"/>
      <c r="V132" s="813"/>
      <c r="W132" s="813"/>
      <c r="X132" s="813"/>
      <c r="Y132" s="813"/>
      <c r="Z132" s="813"/>
      <c r="AA132" s="813"/>
      <c r="AB132" s="813"/>
      <c r="AC132" s="813"/>
      <c r="AD132" s="813"/>
      <c r="AE132" s="813"/>
      <c r="AF132" s="813"/>
      <c r="AG132" s="813"/>
      <c r="AH132" s="813"/>
      <c r="AI132" s="813"/>
      <c r="AJ132" s="813"/>
      <c r="AK132" s="813"/>
      <c r="AL132" s="813"/>
      <c r="AM132" s="813"/>
      <c r="AN132" s="814"/>
    </row>
    <row r="133" spans="1:40" ht="22.9" customHeight="1" x14ac:dyDescent="0.2">
      <c r="A133" s="825"/>
      <c r="B133" s="826"/>
      <c r="C133" s="826"/>
      <c r="D133" s="826"/>
      <c r="E133" s="826"/>
      <c r="F133" s="826"/>
      <c r="G133" s="826"/>
      <c r="H133" s="826"/>
      <c r="I133" s="674" t="s">
        <v>379</v>
      </c>
      <c r="J133" s="675"/>
      <c r="K133" s="676"/>
      <c r="L133" s="674" t="s">
        <v>449</v>
      </c>
      <c r="M133" s="675"/>
      <c r="N133" s="675"/>
      <c r="O133" s="675"/>
      <c r="P133" s="676"/>
      <c r="Q133" s="674" t="s">
        <v>452</v>
      </c>
      <c r="R133" s="675"/>
      <c r="S133" s="676"/>
      <c r="T133" s="674" t="s">
        <v>137</v>
      </c>
      <c r="U133" s="675"/>
      <c r="V133" s="676"/>
      <c r="W133" s="730" t="s">
        <v>450</v>
      </c>
      <c r="X133" s="815"/>
      <c r="Y133" s="731"/>
      <c r="Z133" s="730" t="s">
        <v>451</v>
      </c>
      <c r="AA133" s="815"/>
      <c r="AB133" s="815"/>
      <c r="AC133" s="815"/>
      <c r="AD133" s="815"/>
      <c r="AE133" s="815"/>
      <c r="AF133" s="815"/>
      <c r="AG133" s="815"/>
      <c r="AH133" s="815"/>
      <c r="AI133" s="815"/>
      <c r="AJ133" s="815"/>
      <c r="AK133" s="815"/>
      <c r="AL133" s="815"/>
      <c r="AM133" s="815"/>
      <c r="AN133" s="816"/>
    </row>
    <row r="134" spans="1:40" ht="14.45" customHeight="1" x14ac:dyDescent="0.2">
      <c r="A134" s="504" t="s">
        <v>656</v>
      </c>
      <c r="B134" s="505"/>
      <c r="C134" s="505"/>
      <c r="D134" s="505"/>
      <c r="E134" s="505"/>
      <c r="F134" s="505"/>
      <c r="G134" s="505"/>
      <c r="H134" s="505"/>
      <c r="I134" s="471" t="str">
        <f>English!I134</f>
        <v>300 m²</v>
      </c>
      <c r="J134" s="471"/>
      <c r="K134" s="471"/>
      <c r="L134" s="508">
        <f>English!L134</f>
        <v>180</v>
      </c>
      <c r="M134" s="509"/>
      <c r="N134" s="509"/>
      <c r="O134" s="509"/>
      <c r="P134" s="510"/>
      <c r="Q134" s="508">
        <f>English!Q134</f>
        <v>350</v>
      </c>
      <c r="R134" s="509"/>
      <c r="S134" s="510"/>
      <c r="T134" s="508">
        <f>English!T134</f>
        <v>220</v>
      </c>
      <c r="U134" s="509"/>
      <c r="V134" s="510"/>
      <c r="W134" s="508" t="str">
        <f>English!W134</f>
        <v>-</v>
      </c>
      <c r="X134" s="509"/>
      <c r="Y134" s="510"/>
      <c r="Z134" s="478" t="s">
        <v>453</v>
      </c>
      <c r="AA134" s="479"/>
      <c r="AB134" s="479"/>
      <c r="AC134" s="479"/>
      <c r="AD134" s="479"/>
      <c r="AE134" s="479"/>
      <c r="AF134" s="479"/>
      <c r="AG134" s="479"/>
      <c r="AH134" s="479"/>
      <c r="AI134" s="479"/>
      <c r="AJ134" s="479"/>
      <c r="AK134" s="479"/>
      <c r="AL134" s="479"/>
      <c r="AM134" s="479"/>
      <c r="AN134" s="480"/>
    </row>
    <row r="135" spans="1:40" ht="14.45" customHeight="1" x14ac:dyDescent="0.2">
      <c r="A135" s="504" t="s">
        <v>655</v>
      </c>
      <c r="B135" s="505"/>
      <c r="C135" s="505"/>
      <c r="D135" s="505"/>
      <c r="E135" s="505"/>
      <c r="F135" s="505"/>
      <c r="G135" s="505"/>
      <c r="H135" s="505"/>
      <c r="I135" s="471" t="str">
        <f>English!I135</f>
        <v>391 m²</v>
      </c>
      <c r="J135" s="471"/>
      <c r="K135" s="471"/>
      <c r="L135" s="508">
        <f>English!L135</f>
        <v>130</v>
      </c>
      <c r="M135" s="509"/>
      <c r="N135" s="509"/>
      <c r="O135" s="509"/>
      <c r="P135" s="510"/>
      <c r="Q135" s="508">
        <f>English!Q135</f>
        <v>200</v>
      </c>
      <c r="R135" s="509"/>
      <c r="S135" s="510"/>
      <c r="T135" s="508">
        <f>English!T135</f>
        <v>160</v>
      </c>
      <c r="U135" s="509"/>
      <c r="V135" s="510"/>
      <c r="W135" s="508" t="str">
        <f>English!W135</f>
        <v>-</v>
      </c>
      <c r="X135" s="509"/>
      <c r="Y135" s="510"/>
      <c r="Z135" s="817"/>
      <c r="AA135" s="793"/>
      <c r="AB135" s="793"/>
      <c r="AC135" s="793"/>
      <c r="AD135" s="793"/>
      <c r="AE135" s="793"/>
      <c r="AF135" s="793"/>
      <c r="AG135" s="793"/>
      <c r="AH135" s="793"/>
      <c r="AI135" s="793"/>
      <c r="AJ135" s="793"/>
      <c r="AK135" s="793"/>
      <c r="AL135" s="793"/>
      <c r="AM135" s="793"/>
      <c r="AN135" s="794"/>
    </row>
    <row r="136" spans="1:40" ht="14.45" hidden="1" customHeight="1" thickBot="1" x14ac:dyDescent="0.25">
      <c r="A136" s="497"/>
      <c r="B136" s="498"/>
      <c r="C136" s="498"/>
      <c r="D136" s="498"/>
      <c r="E136" s="498"/>
      <c r="F136" s="498"/>
      <c r="G136" s="498"/>
      <c r="H136" s="498"/>
      <c r="I136" s="492">
        <f>English!I136</f>
        <v>0</v>
      </c>
      <c r="J136" s="492"/>
      <c r="K136" s="492"/>
      <c r="L136" s="668">
        <f>English!L136</f>
        <v>0</v>
      </c>
      <c r="M136" s="669"/>
      <c r="N136" s="669"/>
      <c r="O136" s="669"/>
      <c r="P136" s="670"/>
      <c r="Q136" s="668">
        <f>English!Q136</f>
        <v>0</v>
      </c>
      <c r="R136" s="669"/>
      <c r="S136" s="670"/>
      <c r="T136" s="668">
        <f>English!T136</f>
        <v>0</v>
      </c>
      <c r="U136" s="669"/>
      <c r="V136" s="670"/>
      <c r="W136" s="668">
        <f>English!W136</f>
        <v>0</v>
      </c>
      <c r="X136" s="669"/>
      <c r="Y136" s="670"/>
      <c r="Z136" s="661">
        <f>English!Z136</f>
        <v>0</v>
      </c>
      <c r="AA136" s="662"/>
      <c r="AB136" s="662"/>
      <c r="AC136" s="662"/>
      <c r="AD136" s="662"/>
      <c r="AE136" s="662"/>
      <c r="AF136" s="662"/>
      <c r="AG136" s="662"/>
      <c r="AH136" s="662"/>
      <c r="AI136" s="662"/>
      <c r="AJ136" s="662"/>
      <c r="AK136" s="662"/>
      <c r="AL136" s="662"/>
      <c r="AM136" s="662"/>
      <c r="AN136" s="663"/>
    </row>
    <row r="137" spans="1:40" ht="13.5" thickBo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AI137" s="30"/>
      <c r="AJ137" s="30"/>
      <c r="AK137" s="30"/>
      <c r="AL137" s="30"/>
      <c r="AM137" s="30"/>
      <c r="AN137" s="30"/>
    </row>
    <row r="138" spans="1:40" ht="19.149999999999999" customHeight="1" x14ac:dyDescent="0.2">
      <c r="A138" s="494" t="s">
        <v>457</v>
      </c>
      <c r="B138" s="495"/>
      <c r="C138" s="495"/>
      <c r="D138" s="495"/>
      <c r="E138" s="495"/>
      <c r="F138" s="495"/>
      <c r="G138" s="495"/>
      <c r="H138" s="495"/>
      <c r="I138" s="495"/>
      <c r="J138" s="495"/>
      <c r="K138" s="495"/>
      <c r="L138" s="495"/>
      <c r="M138" s="495"/>
      <c r="N138" s="495"/>
      <c r="O138" s="495"/>
      <c r="P138" s="495"/>
      <c r="Q138" s="495"/>
      <c r="R138" s="495"/>
      <c r="S138" s="495"/>
      <c r="T138" s="495"/>
      <c r="U138" s="495"/>
      <c r="V138" s="495"/>
      <c r="W138" s="495"/>
      <c r="X138" s="495"/>
      <c r="Y138" s="495"/>
      <c r="Z138" s="495"/>
      <c r="AA138" s="495"/>
      <c r="AB138" s="495"/>
      <c r="AC138" s="495"/>
      <c r="AD138" s="495"/>
      <c r="AE138" s="495"/>
      <c r="AF138" s="495"/>
      <c r="AG138" s="495"/>
      <c r="AH138" s="495"/>
      <c r="AI138" s="495"/>
      <c r="AJ138" s="495"/>
      <c r="AK138" s="495"/>
      <c r="AL138" s="495"/>
      <c r="AM138" s="495"/>
      <c r="AN138" s="496"/>
    </row>
    <row r="139" spans="1:40" ht="15" x14ac:dyDescent="0.2">
      <c r="A139" s="820" t="s">
        <v>465</v>
      </c>
      <c r="B139" s="821"/>
      <c r="C139" s="821"/>
      <c r="D139" s="821"/>
      <c r="E139" s="821"/>
      <c r="F139" s="821"/>
      <c r="G139" s="821"/>
      <c r="H139" s="821"/>
      <c r="I139" s="635" t="str">
        <f>English!I139</f>
        <v>ü</v>
      </c>
      <c r="J139" s="664"/>
      <c r="K139" s="827" t="s">
        <v>454</v>
      </c>
      <c r="L139" s="828"/>
      <c r="M139" s="828"/>
      <c r="N139" s="828"/>
      <c r="O139" s="828"/>
      <c r="P139" s="828"/>
      <c r="Q139" s="828"/>
      <c r="R139" s="828"/>
      <c r="S139" s="829"/>
      <c r="T139" s="635" t="str">
        <f>English!T139</f>
        <v>ü</v>
      </c>
      <c r="U139" s="664"/>
      <c r="V139" s="827" t="s">
        <v>1044</v>
      </c>
      <c r="W139" s="828"/>
      <c r="X139" s="828"/>
      <c r="Y139" s="828"/>
      <c r="Z139" s="828"/>
      <c r="AA139" s="828"/>
      <c r="AB139" s="828"/>
      <c r="AC139" s="829"/>
      <c r="AD139" s="635" t="str">
        <f>English!AD139</f>
        <v>ü</v>
      </c>
      <c r="AE139" s="664"/>
      <c r="AF139" s="280"/>
      <c r="AG139" s="280"/>
      <c r="AH139" s="280"/>
      <c r="AI139" s="280"/>
      <c r="AJ139" s="280"/>
      <c r="AK139" s="280"/>
      <c r="AL139" s="280"/>
      <c r="AM139" s="635"/>
      <c r="AN139" s="636"/>
    </row>
    <row r="140" spans="1:40" ht="15" x14ac:dyDescent="0.2">
      <c r="A140" s="820" t="s">
        <v>1042</v>
      </c>
      <c r="B140" s="821"/>
      <c r="C140" s="821"/>
      <c r="D140" s="821"/>
      <c r="E140" s="821"/>
      <c r="F140" s="821"/>
      <c r="G140" s="821"/>
      <c r="H140" s="821"/>
      <c r="I140" s="635" t="str">
        <f>English!I140</f>
        <v>ü</v>
      </c>
      <c r="J140" s="664"/>
      <c r="K140" s="827" t="s">
        <v>464</v>
      </c>
      <c r="L140" s="828"/>
      <c r="M140" s="828"/>
      <c r="N140" s="828"/>
      <c r="O140" s="828"/>
      <c r="P140" s="828"/>
      <c r="Q140" s="828"/>
      <c r="R140" s="828"/>
      <c r="S140" s="829"/>
      <c r="T140" s="635" t="str">
        <f>English!T140</f>
        <v>ü</v>
      </c>
      <c r="U140" s="664"/>
      <c r="V140" s="827" t="s">
        <v>1043</v>
      </c>
      <c r="W140" s="828"/>
      <c r="X140" s="828"/>
      <c r="Y140" s="828"/>
      <c r="Z140" s="828"/>
      <c r="AA140" s="828"/>
      <c r="AB140" s="828"/>
      <c r="AC140" s="829"/>
      <c r="AD140" s="635" t="str">
        <f>English!AD140</f>
        <v>ü</v>
      </c>
      <c r="AE140" s="664"/>
      <c r="AF140" s="280"/>
      <c r="AG140" s="280"/>
      <c r="AH140" s="280"/>
      <c r="AI140" s="280"/>
      <c r="AJ140" s="280"/>
      <c r="AK140" s="280"/>
      <c r="AL140" s="280"/>
      <c r="AM140" s="635"/>
      <c r="AN140" s="636"/>
    </row>
    <row r="141" spans="1:40" ht="15" x14ac:dyDescent="0.2">
      <c r="A141" s="820" t="s">
        <v>145</v>
      </c>
      <c r="B141" s="821"/>
      <c r="C141" s="821"/>
      <c r="D141" s="821"/>
      <c r="E141" s="821"/>
      <c r="F141" s="821"/>
      <c r="G141" s="821"/>
      <c r="H141" s="821"/>
      <c r="I141" s="635" t="str">
        <f>English!I141</f>
        <v>ü</v>
      </c>
      <c r="J141" s="664"/>
      <c r="K141" s="827" t="s">
        <v>455</v>
      </c>
      <c r="L141" s="828"/>
      <c r="M141" s="828"/>
      <c r="N141" s="828"/>
      <c r="O141" s="828"/>
      <c r="P141" s="828"/>
      <c r="Q141" s="828"/>
      <c r="R141" s="828"/>
      <c r="S141" s="829"/>
      <c r="T141" s="635" t="str">
        <f>English!T141</f>
        <v>ü</v>
      </c>
      <c r="U141" s="664"/>
      <c r="V141" s="827" t="s">
        <v>456</v>
      </c>
      <c r="W141" s="828"/>
      <c r="X141" s="828"/>
      <c r="Y141" s="828"/>
      <c r="Z141" s="828"/>
      <c r="AA141" s="828"/>
      <c r="AB141" s="828"/>
      <c r="AC141" s="829"/>
      <c r="AD141" s="635" t="str">
        <f>English!AD141</f>
        <v>ü</v>
      </c>
      <c r="AE141" s="664"/>
      <c r="AF141" s="280"/>
      <c r="AG141" s="280"/>
      <c r="AH141" s="280"/>
      <c r="AI141" s="280"/>
      <c r="AJ141" s="280"/>
      <c r="AK141" s="280"/>
      <c r="AL141" s="280"/>
      <c r="AM141" s="635"/>
      <c r="AN141" s="636"/>
    </row>
    <row r="142" spans="1:40" ht="15.75" thickBot="1" x14ac:dyDescent="0.25">
      <c r="A142" s="818" t="s">
        <v>182</v>
      </c>
      <c r="B142" s="819"/>
      <c r="C142" s="819"/>
      <c r="D142" s="819"/>
      <c r="E142" s="819"/>
      <c r="F142" s="819"/>
      <c r="G142" s="819"/>
      <c r="H142" s="819"/>
      <c r="I142" s="633" t="str">
        <f>English!I142</f>
        <v>ü</v>
      </c>
      <c r="J142" s="660"/>
      <c r="K142" s="822"/>
      <c r="L142" s="823"/>
      <c r="M142" s="823"/>
      <c r="N142" s="823"/>
      <c r="O142" s="823"/>
      <c r="P142" s="823"/>
      <c r="Q142" s="823"/>
      <c r="R142" s="823"/>
      <c r="S142" s="824"/>
      <c r="T142" s="633"/>
      <c r="U142" s="660"/>
      <c r="V142" s="822"/>
      <c r="W142" s="823"/>
      <c r="X142" s="823"/>
      <c r="Y142" s="823"/>
      <c r="Z142" s="823"/>
      <c r="AA142" s="823"/>
      <c r="AB142" s="823"/>
      <c r="AC142" s="824"/>
      <c r="AD142" s="633"/>
      <c r="AE142" s="660"/>
      <c r="AF142" s="246"/>
      <c r="AG142" s="246"/>
      <c r="AH142" s="246"/>
      <c r="AI142" s="246"/>
      <c r="AJ142" s="246"/>
      <c r="AK142" s="246"/>
      <c r="AL142" s="246"/>
      <c r="AM142" s="633"/>
      <c r="AN142" s="634"/>
    </row>
    <row r="143" spans="1:40" ht="15" x14ac:dyDescent="0.2">
      <c r="A143" s="57"/>
      <c r="B143" s="57"/>
      <c r="C143" s="57"/>
      <c r="D143" s="57"/>
      <c r="E143" s="57"/>
      <c r="F143" s="57"/>
      <c r="G143" s="57"/>
      <c r="H143" s="57"/>
      <c r="I143" s="58"/>
      <c r="J143" s="59"/>
      <c r="K143" s="57"/>
      <c r="L143" s="57"/>
      <c r="M143" s="57"/>
      <c r="N143" s="57"/>
      <c r="O143" s="57"/>
      <c r="P143" s="57"/>
      <c r="Q143" s="57"/>
      <c r="R143" s="57"/>
      <c r="S143" s="57"/>
      <c r="T143" s="58"/>
      <c r="U143" s="59"/>
      <c r="V143" s="57"/>
      <c r="W143" s="57"/>
      <c r="X143" s="57"/>
      <c r="Y143" s="57"/>
      <c r="Z143" s="57"/>
      <c r="AA143" s="57"/>
      <c r="AB143" s="57"/>
      <c r="AC143" s="57"/>
      <c r="AD143" s="58"/>
      <c r="AE143" s="59"/>
      <c r="AF143" s="5"/>
      <c r="AG143" s="5"/>
      <c r="AH143" s="5"/>
      <c r="AI143" s="5"/>
      <c r="AJ143" s="5"/>
      <c r="AK143" s="5"/>
      <c r="AL143" s="5"/>
      <c r="AM143" s="58"/>
      <c r="AN143" s="59"/>
    </row>
    <row r="144" spans="1:40" ht="15" x14ac:dyDescent="0.2">
      <c r="A144" s="57"/>
      <c r="B144" s="57"/>
      <c r="C144" s="57"/>
      <c r="D144" s="57"/>
      <c r="E144" s="57"/>
      <c r="F144" s="57"/>
      <c r="G144" s="57"/>
      <c r="H144" s="57"/>
      <c r="I144" s="58"/>
      <c r="J144" s="59"/>
      <c r="K144" s="57"/>
      <c r="L144" s="57"/>
      <c r="M144" s="57"/>
      <c r="N144" s="57"/>
      <c r="O144" s="57"/>
      <c r="P144" s="57"/>
      <c r="Q144" s="57"/>
      <c r="R144" s="57"/>
      <c r="S144" s="57"/>
      <c r="T144" s="58"/>
      <c r="U144" s="59"/>
      <c r="V144" s="57"/>
      <c r="W144" s="57"/>
      <c r="X144" s="57"/>
      <c r="Y144" s="57"/>
      <c r="Z144" s="57"/>
      <c r="AA144" s="57"/>
      <c r="AB144" s="57"/>
      <c r="AC144" s="57"/>
      <c r="AD144" s="58"/>
      <c r="AE144" s="59"/>
      <c r="AF144" s="5"/>
      <c r="AG144" s="5"/>
      <c r="AH144" s="5"/>
      <c r="AI144" s="5"/>
      <c r="AJ144" s="5"/>
      <c r="AK144" s="5"/>
      <c r="AL144" s="5"/>
      <c r="AM144" s="58"/>
      <c r="AN144" s="59"/>
    </row>
    <row r="145" spans="1:40" ht="13.5" thickBot="1" x14ac:dyDescent="0.25"/>
    <row r="146" spans="1:40" ht="23.25" thickBot="1" x14ac:dyDescent="0.25">
      <c r="A146" s="448" t="s">
        <v>776</v>
      </c>
      <c r="B146" s="449"/>
      <c r="C146" s="449"/>
      <c r="D146" s="449"/>
      <c r="E146" s="449"/>
      <c r="F146" s="449"/>
      <c r="G146" s="449"/>
      <c r="H146" s="449"/>
      <c r="I146" s="449"/>
      <c r="J146" s="449"/>
      <c r="K146" s="449"/>
      <c r="L146" s="449"/>
      <c r="M146" s="449"/>
      <c r="N146" s="449"/>
      <c r="O146" s="449"/>
      <c r="P146" s="449"/>
      <c r="Q146" s="449"/>
      <c r="R146" s="449"/>
      <c r="S146" s="449"/>
      <c r="T146" s="449"/>
      <c r="U146" s="449"/>
      <c r="V146" s="449"/>
      <c r="W146" s="449"/>
      <c r="X146" s="449"/>
      <c r="Y146" s="449"/>
      <c r="Z146" s="449"/>
      <c r="AA146" s="449"/>
      <c r="AB146" s="449"/>
      <c r="AC146" s="449"/>
      <c r="AD146" s="449"/>
      <c r="AE146" s="449"/>
      <c r="AF146" s="449"/>
      <c r="AG146" s="449"/>
      <c r="AH146" s="449"/>
      <c r="AI146" s="449"/>
      <c r="AJ146" s="449"/>
      <c r="AK146" s="449"/>
      <c r="AL146" s="449"/>
      <c r="AM146" s="449"/>
      <c r="AN146" s="450"/>
    </row>
    <row r="147" spans="1:40" ht="12.75" customHeight="1" x14ac:dyDescent="0.2">
      <c r="A147" s="865" t="s">
        <v>462</v>
      </c>
      <c r="B147" s="866"/>
      <c r="C147" s="866"/>
      <c r="D147" s="866"/>
      <c r="E147" s="866"/>
      <c r="F147" s="751" t="s">
        <v>348</v>
      </c>
      <c r="G147" s="751"/>
      <c r="H147" s="752" t="s">
        <v>344</v>
      </c>
      <c r="I147" s="752"/>
      <c r="J147" s="752"/>
      <c r="K147" s="269" t="s">
        <v>378</v>
      </c>
      <c r="L147" s="527"/>
      <c r="M147" s="270"/>
      <c r="N147" s="269" t="s">
        <v>727</v>
      </c>
      <c r="O147" s="270"/>
      <c r="P147" s="752" t="s">
        <v>429</v>
      </c>
      <c r="Q147" s="752"/>
      <c r="R147" s="751" t="s">
        <v>379</v>
      </c>
      <c r="S147" s="753"/>
      <c r="T147" s="751" t="s">
        <v>742</v>
      </c>
      <c r="U147" s="751"/>
      <c r="V147" s="751" t="s">
        <v>743</v>
      </c>
      <c r="W147" s="751"/>
      <c r="X147" s="751" t="s">
        <v>122</v>
      </c>
      <c r="Y147" s="751"/>
      <c r="Z147" s="751" t="s">
        <v>376</v>
      </c>
      <c r="AA147" s="751"/>
      <c r="AB147" s="751" t="s">
        <v>382</v>
      </c>
      <c r="AC147" s="751"/>
      <c r="AD147" s="529" t="s">
        <v>391</v>
      </c>
      <c r="AE147" s="530"/>
      <c r="AF147" s="751" t="s">
        <v>340</v>
      </c>
      <c r="AG147" s="751"/>
      <c r="AH147" s="751"/>
      <c r="AI147" s="755"/>
      <c r="AJ147" s="534" t="s">
        <v>972</v>
      </c>
      <c r="AK147" s="535"/>
      <c r="AL147" s="535"/>
      <c r="AM147" s="535"/>
      <c r="AN147" s="536"/>
    </row>
    <row r="148" spans="1:40" x14ac:dyDescent="0.2">
      <c r="A148" s="525"/>
      <c r="B148" s="526"/>
      <c r="C148" s="526"/>
      <c r="D148" s="526"/>
      <c r="E148" s="526"/>
      <c r="F148" s="260"/>
      <c r="G148" s="260"/>
      <c r="H148" s="268"/>
      <c r="I148" s="268"/>
      <c r="J148" s="268"/>
      <c r="K148" s="271"/>
      <c r="L148" s="528"/>
      <c r="M148" s="272"/>
      <c r="N148" s="271"/>
      <c r="O148" s="272"/>
      <c r="P148" s="268"/>
      <c r="Q148" s="268"/>
      <c r="R148" s="260" t="s">
        <v>262</v>
      </c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531"/>
      <c r="AE148" s="532"/>
      <c r="AF148" s="260" t="s">
        <v>383</v>
      </c>
      <c r="AG148" s="260"/>
      <c r="AH148" s="260" t="s">
        <v>384</v>
      </c>
      <c r="AI148" s="756"/>
      <c r="AJ148" s="537"/>
      <c r="AK148" s="538"/>
      <c r="AL148" s="538"/>
      <c r="AM148" s="538"/>
      <c r="AN148" s="539"/>
    </row>
    <row r="149" spans="1:40" ht="15" x14ac:dyDescent="0.2">
      <c r="A149" s="541" t="s">
        <v>746</v>
      </c>
      <c r="B149" s="542"/>
      <c r="C149" s="542"/>
      <c r="D149" s="542"/>
      <c r="E149" s="542"/>
      <c r="F149" s="315">
        <f>English!F149</f>
        <v>10</v>
      </c>
      <c r="G149" s="543"/>
      <c r="H149" s="544" t="s">
        <v>992</v>
      </c>
      <c r="I149" s="545"/>
      <c r="J149" s="545"/>
      <c r="K149" s="546" t="str">
        <f>English!K149</f>
        <v>10:00-18:00</v>
      </c>
      <c r="L149" s="546"/>
      <c r="M149" s="546"/>
      <c r="N149" s="547" t="str">
        <f>English!N149</f>
        <v>ü</v>
      </c>
      <c r="O149" s="547"/>
      <c r="P149" s="548">
        <f>English!P149</f>
        <v>0</v>
      </c>
      <c r="Q149" s="548"/>
      <c r="R149" s="314">
        <f>English!R149</f>
        <v>165</v>
      </c>
      <c r="S149" s="314"/>
      <c r="T149" s="547" t="str">
        <f>English!T149</f>
        <v>ü</v>
      </c>
      <c r="U149" s="547"/>
      <c r="V149" s="547" t="str">
        <f>English!V149</f>
        <v>ü</v>
      </c>
      <c r="W149" s="547"/>
      <c r="X149" s="547" t="str">
        <f>English!X149</f>
        <v>ü</v>
      </c>
      <c r="Y149" s="547"/>
      <c r="Z149" s="547" t="str">
        <f>English!Z149</f>
        <v>ü</v>
      </c>
      <c r="AA149" s="547"/>
      <c r="AB149" s="547" t="str">
        <f>English!AB149</f>
        <v>ü</v>
      </c>
      <c r="AC149" s="547"/>
      <c r="AD149" s="547" t="str">
        <f>English!AD149</f>
        <v>ü</v>
      </c>
      <c r="AE149" s="547"/>
      <c r="AF149" s="547">
        <f>English!AF149</f>
        <v>0</v>
      </c>
      <c r="AG149" s="547"/>
      <c r="AH149" s="547" t="str">
        <f>English!AH149</f>
        <v>ü</v>
      </c>
      <c r="AI149" s="757"/>
      <c r="AJ149" s="217" t="s">
        <v>962</v>
      </c>
      <c r="AK149" s="218"/>
      <c r="AL149" s="218"/>
      <c r="AM149" s="218"/>
      <c r="AN149" s="550"/>
    </row>
    <row r="150" spans="1:40" ht="15" x14ac:dyDescent="0.2">
      <c r="A150" s="867"/>
      <c r="B150" s="758"/>
      <c r="C150" s="758"/>
      <c r="D150" s="758"/>
      <c r="E150" s="758"/>
      <c r="F150" s="587"/>
      <c r="G150" s="588"/>
      <c r="H150" s="868"/>
      <c r="I150" s="869"/>
      <c r="J150" s="870"/>
      <c r="K150" s="230"/>
      <c r="L150" s="230"/>
      <c r="M150" s="230"/>
      <c r="N150" s="584"/>
      <c r="O150" s="584"/>
      <c r="P150" s="585"/>
      <c r="Q150" s="585"/>
      <c r="R150" s="230"/>
      <c r="S150" s="230"/>
      <c r="T150" s="585"/>
      <c r="U150" s="585"/>
      <c r="V150" s="585"/>
      <c r="W150" s="585"/>
      <c r="X150" s="584"/>
      <c r="Y150" s="584"/>
      <c r="Z150" s="584"/>
      <c r="AA150" s="584"/>
      <c r="AB150" s="584"/>
      <c r="AC150" s="584"/>
      <c r="AD150" s="584"/>
      <c r="AE150" s="584"/>
      <c r="AF150" s="584"/>
      <c r="AG150" s="584"/>
      <c r="AH150" s="584"/>
      <c r="AI150" s="768"/>
      <c r="AJ150" s="560">
        <f>English!AJ150</f>
        <v>2016</v>
      </c>
      <c r="AK150" s="561"/>
      <c r="AL150" s="561"/>
      <c r="AM150" s="561"/>
      <c r="AN150" s="415"/>
    </row>
    <row r="151" spans="1:40" x14ac:dyDescent="0.2">
      <c r="A151" s="562"/>
      <c r="B151" s="563"/>
      <c r="C151" s="563"/>
      <c r="D151" s="563"/>
      <c r="E151" s="563"/>
      <c r="F151" s="563"/>
      <c r="G151" s="563"/>
      <c r="H151" s="563"/>
      <c r="I151" s="563"/>
      <c r="J151" s="563"/>
      <c r="K151" s="563"/>
      <c r="L151" s="563"/>
      <c r="M151" s="563"/>
      <c r="N151" s="871"/>
      <c r="O151" s="871"/>
      <c r="P151" s="563"/>
      <c r="Q151" s="563"/>
      <c r="R151" s="563"/>
      <c r="S151" s="563"/>
      <c r="T151" s="563"/>
      <c r="U151" s="563"/>
      <c r="V151" s="563"/>
      <c r="W151" s="563"/>
      <c r="X151" s="563"/>
      <c r="Y151" s="563"/>
      <c r="Z151" s="563"/>
      <c r="AA151" s="563"/>
      <c r="AB151" s="563"/>
      <c r="AC151" s="563"/>
      <c r="AD151" s="871"/>
      <c r="AE151" s="871"/>
      <c r="AF151" s="563"/>
      <c r="AG151" s="563"/>
      <c r="AH151" s="563"/>
      <c r="AI151" s="564"/>
      <c r="AJ151" s="560"/>
      <c r="AK151" s="561"/>
      <c r="AL151" s="561"/>
      <c r="AM151" s="561"/>
      <c r="AN151" s="415"/>
    </row>
    <row r="152" spans="1:40" ht="12.75" customHeight="1" x14ac:dyDescent="0.2">
      <c r="A152" s="414" t="s">
        <v>462</v>
      </c>
      <c r="B152" s="414"/>
      <c r="C152" s="414"/>
      <c r="D152" s="414"/>
      <c r="E152" s="414"/>
      <c r="F152" s="260" t="s">
        <v>348</v>
      </c>
      <c r="G152" s="260"/>
      <c r="H152" s="268" t="s">
        <v>344</v>
      </c>
      <c r="I152" s="268"/>
      <c r="J152" s="268"/>
      <c r="K152" s="268" t="s">
        <v>378</v>
      </c>
      <c r="L152" s="268"/>
      <c r="M152" s="268"/>
      <c r="N152" s="872" t="s">
        <v>727</v>
      </c>
      <c r="O152" s="873"/>
      <c r="P152" s="752" t="s">
        <v>429</v>
      </c>
      <c r="Q152" s="752"/>
      <c r="R152" s="751" t="s">
        <v>379</v>
      </c>
      <c r="S152" s="753"/>
      <c r="T152" s="751" t="s">
        <v>742</v>
      </c>
      <c r="U152" s="751"/>
      <c r="V152" s="751" t="s">
        <v>743</v>
      </c>
      <c r="W152" s="751"/>
      <c r="X152" s="751" t="s">
        <v>122</v>
      </c>
      <c r="Y152" s="751"/>
      <c r="Z152" s="751" t="s">
        <v>376</v>
      </c>
      <c r="AA152" s="751"/>
      <c r="AB152" s="751" t="s">
        <v>382</v>
      </c>
      <c r="AC152" s="751"/>
      <c r="AD152" s="874" t="s">
        <v>391</v>
      </c>
      <c r="AE152" s="875"/>
      <c r="AF152" s="751" t="s">
        <v>340</v>
      </c>
      <c r="AG152" s="751"/>
      <c r="AH152" s="751"/>
      <c r="AI152" s="755"/>
      <c r="AJ152" s="599" t="s">
        <v>775</v>
      </c>
      <c r="AK152" s="600"/>
      <c r="AL152" s="600"/>
      <c r="AM152" s="600"/>
      <c r="AN152" s="601"/>
    </row>
    <row r="153" spans="1:40" x14ac:dyDescent="0.2">
      <c r="A153" s="414"/>
      <c r="B153" s="414"/>
      <c r="C153" s="414"/>
      <c r="D153" s="414"/>
      <c r="E153" s="414"/>
      <c r="F153" s="260"/>
      <c r="G153" s="260"/>
      <c r="H153" s="268"/>
      <c r="I153" s="268"/>
      <c r="J153" s="268"/>
      <c r="K153" s="268"/>
      <c r="L153" s="268"/>
      <c r="M153" s="268"/>
      <c r="N153" s="271"/>
      <c r="O153" s="272"/>
      <c r="P153" s="268"/>
      <c r="Q153" s="268"/>
      <c r="R153" s="260" t="s">
        <v>262</v>
      </c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531"/>
      <c r="AE153" s="532"/>
      <c r="AF153" s="260" t="s">
        <v>383</v>
      </c>
      <c r="AG153" s="260"/>
      <c r="AH153" s="260" t="s">
        <v>384</v>
      </c>
      <c r="AI153" s="756"/>
      <c r="AJ153" s="112"/>
      <c r="AK153" s="113"/>
      <c r="AL153" s="113"/>
      <c r="AM153" s="113"/>
      <c r="AN153" s="114"/>
    </row>
    <row r="154" spans="1:40" ht="15" x14ac:dyDescent="0.2">
      <c r="A154" s="566" t="s">
        <v>785</v>
      </c>
      <c r="B154" s="566"/>
      <c r="C154" s="566"/>
      <c r="D154" s="566"/>
      <c r="E154" s="566"/>
      <c r="F154" s="314">
        <f>English!F154</f>
        <v>1</v>
      </c>
      <c r="G154" s="314"/>
      <c r="H154" s="586" t="s">
        <v>993</v>
      </c>
      <c r="I154" s="374"/>
      <c r="J154" s="375"/>
      <c r="K154" s="314" t="str">
        <f>English!K154</f>
        <v>10:00-18:00</v>
      </c>
      <c r="L154" s="314"/>
      <c r="M154" s="314"/>
      <c r="N154" s="547">
        <f>English!N154</f>
        <v>0</v>
      </c>
      <c r="O154" s="547"/>
      <c r="P154" s="547" t="str">
        <f>English!P154</f>
        <v>ü</v>
      </c>
      <c r="Q154" s="547"/>
      <c r="R154" s="314">
        <f>English!R154</f>
        <v>1000</v>
      </c>
      <c r="S154" s="314"/>
      <c r="T154" s="547">
        <f>English!T154</f>
        <v>0</v>
      </c>
      <c r="U154" s="547"/>
      <c r="V154" s="547">
        <f>English!V154</f>
        <v>0</v>
      </c>
      <c r="W154" s="547"/>
      <c r="X154" s="547" t="str">
        <f>English!X154</f>
        <v>ü</v>
      </c>
      <c r="Y154" s="547"/>
      <c r="Z154" s="548">
        <f>English!Z154</f>
        <v>0</v>
      </c>
      <c r="AA154" s="548"/>
      <c r="AB154" s="547" t="str">
        <f>English!AB154</f>
        <v>ü</v>
      </c>
      <c r="AC154" s="547"/>
      <c r="AD154" s="547">
        <f>English!AD154</f>
        <v>0</v>
      </c>
      <c r="AE154" s="547"/>
      <c r="AF154" s="547">
        <f>English!AF154</f>
        <v>0</v>
      </c>
      <c r="AG154" s="547"/>
      <c r="AH154" s="547" t="str">
        <f>English!AH154</f>
        <v>ü</v>
      </c>
      <c r="AI154" s="757"/>
      <c r="AJ154" s="560">
        <f>English!AJ154</f>
        <v>1800</v>
      </c>
      <c r="AK154" s="561"/>
      <c r="AL154" s="561"/>
      <c r="AM154" s="561"/>
      <c r="AN154" s="415"/>
    </row>
    <row r="155" spans="1:40" x14ac:dyDescent="0.2">
      <c r="A155" s="562"/>
      <c r="B155" s="563"/>
      <c r="C155" s="563"/>
      <c r="D155" s="563"/>
      <c r="E155" s="563"/>
      <c r="F155" s="563"/>
      <c r="G155" s="563"/>
      <c r="H155" s="563"/>
      <c r="I155" s="563"/>
      <c r="J155" s="563"/>
      <c r="K155" s="563"/>
      <c r="L155" s="563"/>
      <c r="M155" s="563"/>
      <c r="N155" s="563"/>
      <c r="O155" s="563"/>
      <c r="P155" s="563"/>
      <c r="Q155" s="563"/>
      <c r="R155" s="563"/>
      <c r="S155" s="563"/>
      <c r="T155" s="563"/>
      <c r="U155" s="563"/>
      <c r="V155" s="563"/>
      <c r="W155" s="563"/>
      <c r="X155" s="563"/>
      <c r="Y155" s="563"/>
      <c r="Z155" s="563"/>
      <c r="AA155" s="563"/>
      <c r="AB155" s="563"/>
      <c r="AC155" s="563"/>
      <c r="AD155" s="563"/>
      <c r="AE155" s="563"/>
      <c r="AF155" s="563"/>
      <c r="AG155" s="563"/>
      <c r="AH155" s="563"/>
      <c r="AI155" s="563"/>
      <c r="AJ155" s="792"/>
      <c r="AK155" s="793"/>
      <c r="AL155" s="793"/>
      <c r="AM155" s="793"/>
      <c r="AN155" s="794"/>
    </row>
    <row r="156" spans="1:40" ht="12.75" customHeight="1" x14ac:dyDescent="0.2">
      <c r="A156" s="413" t="s">
        <v>462</v>
      </c>
      <c r="B156" s="414"/>
      <c r="C156" s="414"/>
      <c r="D156" s="414"/>
      <c r="E156" s="414"/>
      <c r="F156" s="260" t="s">
        <v>348</v>
      </c>
      <c r="G156" s="260"/>
      <c r="H156" s="268" t="s">
        <v>344</v>
      </c>
      <c r="I156" s="268"/>
      <c r="J156" s="268"/>
      <c r="K156" s="268" t="s">
        <v>378</v>
      </c>
      <c r="L156" s="268"/>
      <c r="M156" s="268"/>
      <c r="N156" s="872" t="s">
        <v>727</v>
      </c>
      <c r="O156" s="873"/>
      <c r="P156" s="752" t="s">
        <v>429</v>
      </c>
      <c r="Q156" s="752"/>
      <c r="R156" s="751" t="s">
        <v>379</v>
      </c>
      <c r="S156" s="753"/>
      <c r="T156" s="751" t="s">
        <v>742</v>
      </c>
      <c r="U156" s="751"/>
      <c r="V156" s="751" t="s">
        <v>743</v>
      </c>
      <c r="W156" s="751"/>
      <c r="X156" s="751" t="s">
        <v>122</v>
      </c>
      <c r="Y156" s="751"/>
      <c r="Z156" s="751" t="s">
        <v>376</v>
      </c>
      <c r="AA156" s="751"/>
      <c r="AB156" s="751" t="s">
        <v>382</v>
      </c>
      <c r="AC156" s="751"/>
      <c r="AD156" s="874" t="s">
        <v>391</v>
      </c>
      <c r="AE156" s="875"/>
      <c r="AF156" s="751" t="s">
        <v>340</v>
      </c>
      <c r="AG156" s="751"/>
      <c r="AH156" s="751"/>
      <c r="AI156" s="755"/>
      <c r="AJ156" s="599" t="s">
        <v>786</v>
      </c>
      <c r="AK156" s="600"/>
      <c r="AL156" s="600"/>
      <c r="AM156" s="600"/>
      <c r="AN156" s="601"/>
    </row>
    <row r="157" spans="1:40" ht="12.75" customHeight="1" x14ac:dyDescent="0.2">
      <c r="A157" s="413"/>
      <c r="B157" s="414"/>
      <c r="C157" s="414"/>
      <c r="D157" s="414"/>
      <c r="E157" s="414"/>
      <c r="F157" s="260"/>
      <c r="G157" s="260"/>
      <c r="H157" s="268"/>
      <c r="I157" s="268"/>
      <c r="J157" s="268"/>
      <c r="K157" s="268"/>
      <c r="L157" s="268"/>
      <c r="M157" s="268"/>
      <c r="N157" s="271"/>
      <c r="O157" s="272"/>
      <c r="P157" s="268"/>
      <c r="Q157" s="268"/>
      <c r="R157" s="260" t="s">
        <v>262</v>
      </c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531"/>
      <c r="AE157" s="532"/>
      <c r="AF157" s="260" t="s">
        <v>383</v>
      </c>
      <c r="AG157" s="260"/>
      <c r="AH157" s="260" t="s">
        <v>384</v>
      </c>
      <c r="AI157" s="756"/>
      <c r="AJ157" s="112"/>
      <c r="AK157" s="113"/>
      <c r="AL157" s="113"/>
      <c r="AM157" s="113"/>
      <c r="AN157" s="114"/>
    </row>
    <row r="158" spans="1:40" ht="15" x14ac:dyDescent="0.2">
      <c r="A158" s="373" t="s">
        <v>777</v>
      </c>
      <c r="B158" s="374"/>
      <c r="C158" s="374"/>
      <c r="D158" s="374"/>
      <c r="E158" s="374"/>
      <c r="F158" s="314">
        <f>English!F158</f>
        <v>1</v>
      </c>
      <c r="G158" s="314"/>
      <c r="H158" s="315" t="s">
        <v>122</v>
      </c>
      <c r="I158" s="569"/>
      <c r="J158" s="543"/>
      <c r="K158" s="314" t="str">
        <f>English!K158</f>
        <v>10:00-24:00</v>
      </c>
      <c r="L158" s="314"/>
      <c r="M158" s="314"/>
      <c r="N158" s="314">
        <f>English!N158</f>
        <v>0</v>
      </c>
      <c r="O158" s="314"/>
      <c r="P158" s="547" t="str">
        <f>English!P158</f>
        <v>ü</v>
      </c>
      <c r="Q158" s="547"/>
      <c r="R158" s="314">
        <f>English!R158</f>
        <v>120</v>
      </c>
      <c r="S158" s="314"/>
      <c r="T158" s="584" t="str">
        <f>English!T158</f>
        <v>ü</v>
      </c>
      <c r="U158" s="584"/>
      <c r="V158" s="230">
        <f>English!V158</f>
        <v>0</v>
      </c>
      <c r="W158" s="230"/>
      <c r="X158" s="584" t="str">
        <f>English!X158</f>
        <v>ü</v>
      </c>
      <c r="Y158" s="584"/>
      <c r="Z158" s="548">
        <f>English!Z158</f>
        <v>0</v>
      </c>
      <c r="AA158" s="548"/>
      <c r="AB158" s="547" t="str">
        <f>English!AB158</f>
        <v>ü</v>
      </c>
      <c r="AC158" s="547"/>
      <c r="AD158" s="548">
        <f>English!AD158</f>
        <v>0</v>
      </c>
      <c r="AE158" s="548"/>
      <c r="AF158" s="314">
        <f>English!AF158</f>
        <v>0</v>
      </c>
      <c r="AG158" s="314"/>
      <c r="AH158" s="547" t="str">
        <f>English!AH158</f>
        <v>ü</v>
      </c>
      <c r="AI158" s="757"/>
      <c r="AJ158" s="560">
        <f>English!AJ158</f>
        <v>1040</v>
      </c>
      <c r="AK158" s="561"/>
      <c r="AL158" s="561"/>
      <c r="AM158" s="561"/>
      <c r="AN158" s="415"/>
    </row>
    <row r="159" spans="1:40" x14ac:dyDescent="0.2">
      <c r="A159" s="562"/>
      <c r="B159" s="563"/>
      <c r="C159" s="563"/>
      <c r="D159" s="563"/>
      <c r="E159" s="563"/>
      <c r="F159" s="563"/>
      <c r="G159" s="563"/>
      <c r="H159" s="563"/>
      <c r="I159" s="563"/>
      <c r="J159" s="563"/>
      <c r="K159" s="563"/>
      <c r="L159" s="563"/>
      <c r="M159" s="563"/>
      <c r="N159" s="563"/>
      <c r="O159" s="563"/>
      <c r="P159" s="563"/>
      <c r="Q159" s="563"/>
      <c r="R159" s="563"/>
      <c r="S159" s="563"/>
      <c r="T159" s="563"/>
      <c r="U159" s="563"/>
      <c r="V159" s="563"/>
      <c r="W159" s="563"/>
      <c r="X159" s="563"/>
      <c r="Y159" s="563"/>
      <c r="Z159" s="563"/>
      <c r="AA159" s="563"/>
      <c r="AB159" s="563"/>
      <c r="AC159" s="563"/>
      <c r="AD159" s="563"/>
      <c r="AE159" s="563"/>
      <c r="AF159" s="563"/>
      <c r="AG159" s="563"/>
      <c r="AH159" s="563"/>
      <c r="AI159" s="564"/>
      <c r="AJ159" s="792"/>
      <c r="AK159" s="793"/>
      <c r="AL159" s="793"/>
      <c r="AM159" s="793"/>
      <c r="AN159" s="794"/>
    </row>
    <row r="160" spans="1:40" ht="12.75" customHeight="1" x14ac:dyDescent="0.2">
      <c r="A160" s="413" t="s">
        <v>462</v>
      </c>
      <c r="B160" s="414"/>
      <c r="C160" s="414"/>
      <c r="D160" s="414"/>
      <c r="E160" s="414"/>
      <c r="F160" s="260" t="s">
        <v>348</v>
      </c>
      <c r="G160" s="260"/>
      <c r="H160" s="268" t="s">
        <v>344</v>
      </c>
      <c r="I160" s="268"/>
      <c r="J160" s="268"/>
      <c r="K160" s="268" t="s">
        <v>378</v>
      </c>
      <c r="L160" s="268"/>
      <c r="M160" s="268"/>
      <c r="N160" s="872" t="s">
        <v>727</v>
      </c>
      <c r="O160" s="873"/>
      <c r="P160" s="752" t="s">
        <v>429</v>
      </c>
      <c r="Q160" s="752"/>
      <c r="R160" s="751" t="s">
        <v>379</v>
      </c>
      <c r="S160" s="753"/>
      <c r="T160" s="751" t="s">
        <v>742</v>
      </c>
      <c r="U160" s="751"/>
      <c r="V160" s="751" t="s">
        <v>743</v>
      </c>
      <c r="W160" s="751"/>
      <c r="X160" s="751" t="s">
        <v>122</v>
      </c>
      <c r="Y160" s="751"/>
      <c r="Z160" s="751" t="s">
        <v>376</v>
      </c>
      <c r="AA160" s="751"/>
      <c r="AB160" s="751" t="s">
        <v>382</v>
      </c>
      <c r="AC160" s="751"/>
      <c r="AD160" s="874" t="s">
        <v>391</v>
      </c>
      <c r="AE160" s="875"/>
      <c r="AF160" s="751" t="s">
        <v>340</v>
      </c>
      <c r="AG160" s="751"/>
      <c r="AH160" s="751"/>
      <c r="AI160" s="755"/>
      <c r="AJ160" s="599" t="s">
        <v>1022</v>
      </c>
      <c r="AK160" s="600"/>
      <c r="AL160" s="600"/>
      <c r="AM160" s="600"/>
      <c r="AN160" s="601"/>
    </row>
    <row r="161" spans="1:40" ht="12.75" customHeight="1" x14ac:dyDescent="0.2">
      <c r="A161" s="413"/>
      <c r="B161" s="414"/>
      <c r="C161" s="414"/>
      <c r="D161" s="414"/>
      <c r="E161" s="414"/>
      <c r="F161" s="260"/>
      <c r="G161" s="260"/>
      <c r="H161" s="268"/>
      <c r="I161" s="268"/>
      <c r="J161" s="268"/>
      <c r="K161" s="268"/>
      <c r="L161" s="268"/>
      <c r="M161" s="268"/>
      <c r="N161" s="271"/>
      <c r="O161" s="272"/>
      <c r="P161" s="268"/>
      <c r="Q161" s="268"/>
      <c r="R161" s="260" t="s">
        <v>262</v>
      </c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531"/>
      <c r="AE161" s="532"/>
      <c r="AF161" s="260" t="s">
        <v>383</v>
      </c>
      <c r="AG161" s="260"/>
      <c r="AH161" s="260" t="s">
        <v>384</v>
      </c>
      <c r="AI161" s="756"/>
      <c r="AJ161" s="112"/>
      <c r="AK161" s="113"/>
      <c r="AL161" s="113"/>
      <c r="AM161" s="113"/>
      <c r="AN161" s="114"/>
    </row>
    <row r="162" spans="1:40" ht="15" x14ac:dyDescent="0.2">
      <c r="A162" s="373" t="s">
        <v>787</v>
      </c>
      <c r="B162" s="374"/>
      <c r="C162" s="374"/>
      <c r="D162" s="374"/>
      <c r="E162" s="374"/>
      <c r="F162" s="315">
        <f>English!F162</f>
        <v>1</v>
      </c>
      <c r="G162" s="543"/>
      <c r="H162" s="314" t="s">
        <v>994</v>
      </c>
      <c r="I162" s="314"/>
      <c r="J162" s="314"/>
      <c r="K162" s="582" t="s">
        <v>788</v>
      </c>
      <c r="L162" s="583"/>
      <c r="M162" s="583"/>
      <c r="N162" s="315">
        <f>English!N162</f>
        <v>0</v>
      </c>
      <c r="O162" s="543"/>
      <c r="P162" s="547" t="str">
        <f>English!P162</f>
        <v>ü</v>
      </c>
      <c r="Q162" s="547"/>
      <c r="R162" s="314">
        <f>English!R162</f>
        <v>1040</v>
      </c>
      <c r="S162" s="314"/>
      <c r="T162" s="584" t="str">
        <f>English!T162</f>
        <v>ü</v>
      </c>
      <c r="U162" s="584"/>
      <c r="V162" s="230">
        <f>English!V162</f>
        <v>0</v>
      </c>
      <c r="W162" s="230"/>
      <c r="X162" s="584" t="str">
        <f>English!X162</f>
        <v>ü</v>
      </c>
      <c r="Y162" s="584"/>
      <c r="Z162" s="548">
        <f>English!Z162</f>
        <v>0</v>
      </c>
      <c r="AA162" s="548"/>
      <c r="AB162" s="547" t="str">
        <f>English!AB162</f>
        <v>ü</v>
      </c>
      <c r="AC162" s="547"/>
      <c r="AD162" s="547" t="str">
        <f>English!AD162</f>
        <v>ü</v>
      </c>
      <c r="AE162" s="547"/>
      <c r="AF162" s="314">
        <f>English!AF162</f>
        <v>0</v>
      </c>
      <c r="AG162" s="314"/>
      <c r="AH162" s="547" t="str">
        <f>English!AH162</f>
        <v>ü</v>
      </c>
      <c r="AI162" s="757"/>
      <c r="AJ162" s="560">
        <f>English!AJ162</f>
        <v>80</v>
      </c>
      <c r="AK162" s="561"/>
      <c r="AL162" s="561"/>
      <c r="AM162" s="561"/>
      <c r="AN162" s="415"/>
    </row>
    <row r="163" spans="1:40" ht="13.5" thickBot="1" x14ac:dyDescent="0.25">
      <c r="A163" s="562"/>
      <c r="B163" s="563"/>
      <c r="C163" s="563"/>
      <c r="D163" s="563"/>
      <c r="E163" s="563"/>
      <c r="F163" s="563"/>
      <c r="G163" s="563"/>
      <c r="H163" s="563"/>
      <c r="I163" s="563"/>
      <c r="J163" s="563"/>
      <c r="K163" s="563"/>
      <c r="L163" s="563"/>
      <c r="M163" s="563"/>
      <c r="N163" s="563"/>
      <c r="O163" s="563"/>
      <c r="P163" s="563"/>
      <c r="Q163" s="563"/>
      <c r="R163" s="563"/>
      <c r="S163" s="563"/>
      <c r="T163" s="563"/>
      <c r="U163" s="563"/>
      <c r="V163" s="563"/>
      <c r="W163" s="563"/>
      <c r="X163" s="563"/>
      <c r="Y163" s="563"/>
      <c r="Z163" s="563"/>
      <c r="AA163" s="563"/>
      <c r="AB163" s="563"/>
      <c r="AC163" s="563"/>
      <c r="AD163" s="563"/>
      <c r="AE163" s="563"/>
      <c r="AF163" s="563"/>
      <c r="AG163" s="563"/>
      <c r="AH163" s="563"/>
      <c r="AI163" s="563"/>
      <c r="AJ163" s="792"/>
      <c r="AK163" s="793"/>
      <c r="AL163" s="793"/>
      <c r="AM163" s="793"/>
      <c r="AN163" s="794"/>
    </row>
    <row r="164" spans="1:40" ht="12.75" customHeight="1" x14ac:dyDescent="0.2">
      <c r="A164" s="795" t="s">
        <v>1053</v>
      </c>
      <c r="B164" s="796"/>
      <c r="C164" s="796"/>
      <c r="D164" s="796"/>
      <c r="E164" s="796"/>
      <c r="F164" s="796"/>
      <c r="G164" s="796"/>
      <c r="H164" s="796"/>
      <c r="I164" s="796"/>
      <c r="J164" s="796"/>
      <c r="K164" s="796"/>
      <c r="L164" s="796"/>
      <c r="M164" s="796"/>
      <c r="N164" s="796"/>
      <c r="O164" s="796"/>
      <c r="P164" s="796"/>
      <c r="Q164" s="796"/>
      <c r="R164" s="796"/>
      <c r="S164" s="796"/>
      <c r="T164" s="796"/>
      <c r="U164" s="796"/>
      <c r="V164" s="796"/>
      <c r="W164" s="796"/>
      <c r="X164" s="796"/>
      <c r="Y164" s="796"/>
      <c r="Z164" s="796"/>
      <c r="AA164" s="796"/>
      <c r="AB164" s="796"/>
      <c r="AC164" s="796"/>
      <c r="AD164" s="796"/>
      <c r="AE164" s="796"/>
      <c r="AF164" s="796"/>
      <c r="AG164" s="796"/>
      <c r="AH164" s="796"/>
      <c r="AI164" s="796"/>
      <c r="AJ164" s="796"/>
      <c r="AK164" s="796"/>
      <c r="AL164" s="796"/>
      <c r="AM164" s="796"/>
      <c r="AN164" s="797"/>
    </row>
    <row r="165" spans="1:40" ht="12.75" customHeight="1" x14ac:dyDescent="0.2">
      <c r="A165" s="798"/>
      <c r="B165" s="799"/>
      <c r="C165" s="799"/>
      <c r="D165" s="799"/>
      <c r="E165" s="799"/>
      <c r="F165" s="799"/>
      <c r="G165" s="799"/>
      <c r="H165" s="799"/>
      <c r="I165" s="799"/>
      <c r="J165" s="799"/>
      <c r="K165" s="799"/>
      <c r="L165" s="799"/>
      <c r="M165" s="799"/>
      <c r="N165" s="799"/>
      <c r="O165" s="799"/>
      <c r="P165" s="799"/>
      <c r="Q165" s="799"/>
      <c r="R165" s="799"/>
      <c r="S165" s="799"/>
      <c r="T165" s="799"/>
      <c r="U165" s="799"/>
      <c r="V165" s="799"/>
      <c r="W165" s="799"/>
      <c r="X165" s="799"/>
      <c r="Y165" s="799"/>
      <c r="Z165" s="799"/>
      <c r="AA165" s="799"/>
      <c r="AB165" s="799"/>
      <c r="AC165" s="799"/>
      <c r="AD165" s="799"/>
      <c r="AE165" s="799"/>
      <c r="AF165" s="799"/>
      <c r="AG165" s="799"/>
      <c r="AH165" s="799"/>
      <c r="AI165" s="799"/>
      <c r="AJ165" s="799"/>
      <c r="AK165" s="799"/>
      <c r="AL165" s="799"/>
      <c r="AM165" s="799"/>
      <c r="AN165" s="800"/>
    </row>
    <row r="166" spans="1:40" ht="13.5" thickBot="1" x14ac:dyDescent="0.25">
      <c r="A166" s="801"/>
      <c r="B166" s="802"/>
      <c r="C166" s="802"/>
      <c r="D166" s="802"/>
      <c r="E166" s="802"/>
      <c r="F166" s="802"/>
      <c r="G166" s="802"/>
      <c r="H166" s="802"/>
      <c r="I166" s="802"/>
      <c r="J166" s="802"/>
      <c r="K166" s="802"/>
      <c r="L166" s="802"/>
      <c r="M166" s="802"/>
      <c r="N166" s="802"/>
      <c r="O166" s="802"/>
      <c r="P166" s="802"/>
      <c r="Q166" s="802"/>
      <c r="R166" s="802"/>
      <c r="S166" s="802"/>
      <c r="T166" s="802"/>
      <c r="U166" s="802"/>
      <c r="V166" s="802"/>
      <c r="W166" s="802"/>
      <c r="X166" s="802"/>
      <c r="Y166" s="802"/>
      <c r="Z166" s="802"/>
      <c r="AA166" s="802"/>
      <c r="AB166" s="802"/>
      <c r="AC166" s="802"/>
      <c r="AD166" s="802"/>
      <c r="AE166" s="802"/>
      <c r="AF166" s="802"/>
      <c r="AG166" s="802"/>
      <c r="AH166" s="802"/>
      <c r="AI166" s="802"/>
      <c r="AJ166" s="802"/>
      <c r="AK166" s="802"/>
      <c r="AL166" s="802"/>
      <c r="AM166" s="802"/>
      <c r="AN166" s="803"/>
    </row>
    <row r="167" spans="1:40" ht="13.5" thickBot="1" x14ac:dyDescent="0.25"/>
    <row r="168" spans="1:40" ht="23.25" thickBot="1" x14ac:dyDescent="0.25">
      <c r="A168" s="448" t="s">
        <v>890</v>
      </c>
      <c r="B168" s="449"/>
      <c r="C168" s="449"/>
      <c r="D168" s="449"/>
      <c r="E168" s="449"/>
      <c r="F168" s="449"/>
      <c r="G168" s="449"/>
      <c r="H168" s="449"/>
      <c r="I168" s="449"/>
      <c r="J168" s="449"/>
      <c r="K168" s="449"/>
      <c r="L168" s="449"/>
      <c r="M168" s="449"/>
      <c r="N168" s="449"/>
      <c r="O168" s="449"/>
      <c r="P168" s="449"/>
      <c r="Q168" s="449"/>
      <c r="R168" s="449"/>
      <c r="S168" s="449"/>
      <c r="T168" s="449"/>
      <c r="U168" s="449"/>
      <c r="V168" s="449"/>
      <c r="W168" s="449"/>
      <c r="X168" s="449"/>
      <c r="Y168" s="449"/>
      <c r="Z168" s="449"/>
      <c r="AA168" s="449"/>
      <c r="AB168" s="449"/>
      <c r="AC168" s="449"/>
      <c r="AD168" s="449"/>
      <c r="AE168" s="449"/>
      <c r="AF168" s="449"/>
      <c r="AG168" s="449"/>
      <c r="AH168" s="449"/>
      <c r="AI168" s="449"/>
      <c r="AJ168" s="449"/>
      <c r="AK168" s="449"/>
      <c r="AL168" s="449"/>
      <c r="AM168" s="449"/>
      <c r="AN168" s="450"/>
    </row>
    <row r="169" spans="1:40" ht="12.75" customHeight="1" x14ac:dyDescent="0.2">
      <c r="A169" s="865" t="s">
        <v>462</v>
      </c>
      <c r="B169" s="876"/>
      <c r="C169" s="876"/>
      <c r="D169" s="876"/>
      <c r="E169" s="876"/>
      <c r="F169" s="751" t="s">
        <v>348</v>
      </c>
      <c r="G169" s="751"/>
      <c r="H169" s="752" t="s">
        <v>344</v>
      </c>
      <c r="I169" s="752"/>
      <c r="J169" s="752"/>
      <c r="K169" s="269" t="s">
        <v>378</v>
      </c>
      <c r="L169" s="527"/>
      <c r="M169" s="270"/>
      <c r="N169" s="269" t="s">
        <v>727</v>
      </c>
      <c r="O169" s="270"/>
      <c r="P169" s="752" t="s">
        <v>429</v>
      </c>
      <c r="Q169" s="752"/>
      <c r="R169" s="751" t="s">
        <v>379</v>
      </c>
      <c r="S169" s="753"/>
      <c r="T169" s="751" t="s">
        <v>742</v>
      </c>
      <c r="U169" s="751"/>
      <c r="V169" s="751" t="s">
        <v>743</v>
      </c>
      <c r="W169" s="751"/>
      <c r="X169" s="751" t="s">
        <v>122</v>
      </c>
      <c r="Y169" s="751"/>
      <c r="Z169" s="751" t="s">
        <v>376</v>
      </c>
      <c r="AA169" s="751"/>
      <c r="AB169" s="751" t="s">
        <v>382</v>
      </c>
      <c r="AC169" s="751"/>
      <c r="AD169" s="529" t="s">
        <v>391</v>
      </c>
      <c r="AE169" s="530"/>
      <c r="AF169" s="751" t="s">
        <v>340</v>
      </c>
      <c r="AG169" s="751"/>
      <c r="AH169" s="751"/>
      <c r="AI169" s="755"/>
      <c r="AJ169" s="534" t="s">
        <v>972</v>
      </c>
      <c r="AK169" s="535"/>
      <c r="AL169" s="535"/>
      <c r="AM169" s="535"/>
      <c r="AN169" s="536"/>
    </row>
    <row r="170" spans="1:40" x14ac:dyDescent="0.2">
      <c r="A170" s="525"/>
      <c r="B170" s="526"/>
      <c r="C170" s="526"/>
      <c r="D170" s="526"/>
      <c r="E170" s="526"/>
      <c r="F170" s="260"/>
      <c r="G170" s="260"/>
      <c r="H170" s="268"/>
      <c r="I170" s="268"/>
      <c r="J170" s="268"/>
      <c r="K170" s="271"/>
      <c r="L170" s="528"/>
      <c r="M170" s="272"/>
      <c r="N170" s="271"/>
      <c r="O170" s="272"/>
      <c r="P170" s="268"/>
      <c r="Q170" s="268"/>
      <c r="R170" s="260" t="s">
        <v>262</v>
      </c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531"/>
      <c r="AE170" s="532"/>
      <c r="AF170" s="260" t="s">
        <v>383</v>
      </c>
      <c r="AG170" s="260"/>
      <c r="AH170" s="260" t="s">
        <v>384</v>
      </c>
      <c r="AI170" s="756"/>
      <c r="AJ170" s="537"/>
      <c r="AK170" s="538"/>
      <c r="AL170" s="538"/>
      <c r="AM170" s="538"/>
      <c r="AN170" s="539"/>
    </row>
    <row r="171" spans="1:40" ht="15" x14ac:dyDescent="0.2">
      <c r="A171" s="541" t="s">
        <v>891</v>
      </c>
      <c r="B171" s="542"/>
      <c r="C171" s="542"/>
      <c r="D171" s="542"/>
      <c r="E171" s="542"/>
      <c r="F171" s="315">
        <f>English!F170</f>
        <v>8</v>
      </c>
      <c r="G171" s="543"/>
      <c r="H171" s="544" t="s">
        <v>992</v>
      </c>
      <c r="I171" s="545"/>
      <c r="J171" s="545"/>
      <c r="K171" s="546" t="str">
        <f>English!K170</f>
        <v>10:00-18:00</v>
      </c>
      <c r="L171" s="546"/>
      <c r="M171" s="546"/>
      <c r="N171" s="547" t="str">
        <f>English!N170</f>
        <v>ü</v>
      </c>
      <c r="O171" s="547"/>
      <c r="P171" s="548"/>
      <c r="Q171" s="548"/>
      <c r="R171" s="314">
        <f>English!R170</f>
        <v>180</v>
      </c>
      <c r="S171" s="314"/>
      <c r="T171" s="547" t="str">
        <f>English!T170</f>
        <v>ü</v>
      </c>
      <c r="U171" s="547"/>
      <c r="V171" s="547" t="str">
        <f>English!V170</f>
        <v>ü</v>
      </c>
      <c r="W171" s="547"/>
      <c r="X171" s="547" t="str">
        <f>English!X170</f>
        <v>ü</v>
      </c>
      <c r="Y171" s="547"/>
      <c r="Z171" s="547" t="str">
        <f>English!Z170</f>
        <v>ü</v>
      </c>
      <c r="AA171" s="547"/>
      <c r="AB171" s="547" t="str">
        <f>English!AB170</f>
        <v>ü</v>
      </c>
      <c r="AC171" s="547"/>
      <c r="AD171" s="547" t="str">
        <f>English!AD170</f>
        <v>ü</v>
      </c>
      <c r="AE171" s="547"/>
      <c r="AF171" s="547">
        <f>English!AF170</f>
        <v>0</v>
      </c>
      <c r="AG171" s="547"/>
      <c r="AH171" s="547" t="str">
        <f>English!AH170</f>
        <v>ü</v>
      </c>
      <c r="AI171" s="547"/>
      <c r="AJ171" s="217" t="s">
        <v>962</v>
      </c>
      <c r="AK171" s="218"/>
      <c r="AL171" s="218"/>
      <c r="AM171" s="218"/>
      <c r="AN171" s="550"/>
    </row>
    <row r="172" spans="1:40" ht="15" x14ac:dyDescent="0.2">
      <c r="A172" s="586" t="s">
        <v>891</v>
      </c>
      <c r="B172" s="374"/>
      <c r="C172" s="374"/>
      <c r="D172" s="374"/>
      <c r="E172" s="375"/>
      <c r="F172" s="587">
        <f>English!F171</f>
        <v>2</v>
      </c>
      <c r="G172" s="588"/>
      <c r="H172" s="544" t="s">
        <v>992</v>
      </c>
      <c r="I172" s="545"/>
      <c r="J172" s="545"/>
      <c r="K172" s="230" t="str">
        <f>English!K171</f>
        <v>10:00-18:00</v>
      </c>
      <c r="L172" s="230"/>
      <c r="M172" s="230"/>
      <c r="N172" s="584" t="str">
        <f>English!N171</f>
        <v>ü</v>
      </c>
      <c r="O172" s="584"/>
      <c r="P172" s="585"/>
      <c r="Q172" s="585"/>
      <c r="R172" s="230">
        <f>English!R171</f>
        <v>56</v>
      </c>
      <c r="S172" s="230"/>
      <c r="T172" s="547" t="str">
        <f>English!T171</f>
        <v>ü</v>
      </c>
      <c r="U172" s="547"/>
      <c r="V172" s="547" t="str">
        <f>English!V171</f>
        <v>ü</v>
      </c>
      <c r="W172" s="547"/>
      <c r="X172" s="547" t="str">
        <f>English!X171</f>
        <v>ü</v>
      </c>
      <c r="Y172" s="547"/>
      <c r="Z172" s="547" t="str">
        <f>English!Z171</f>
        <v>ü</v>
      </c>
      <c r="AA172" s="547"/>
      <c r="AB172" s="547" t="str">
        <f>English!AB171</f>
        <v>ü</v>
      </c>
      <c r="AC172" s="547"/>
      <c r="AD172" s="547" t="str">
        <f>English!AD171</f>
        <v>ü</v>
      </c>
      <c r="AE172" s="547"/>
      <c r="AF172" s="547">
        <f>English!AF171</f>
        <v>0</v>
      </c>
      <c r="AG172" s="547"/>
      <c r="AH172" s="547" t="str">
        <f>English!AH171</f>
        <v>ü</v>
      </c>
      <c r="AI172" s="547"/>
      <c r="AJ172" s="590">
        <f>English!AJ171</f>
        <v>2019</v>
      </c>
      <c r="AK172" s="591"/>
      <c r="AL172" s="591"/>
      <c r="AM172" s="591"/>
      <c r="AN172" s="592"/>
    </row>
    <row r="173" spans="1:40" x14ac:dyDescent="0.2">
      <c r="A173" s="562"/>
      <c r="B173" s="563"/>
      <c r="C173" s="563"/>
      <c r="D173" s="563"/>
      <c r="E173" s="563"/>
      <c r="F173" s="563"/>
      <c r="G173" s="563"/>
      <c r="H173" s="563"/>
      <c r="I173" s="563"/>
      <c r="J173" s="563"/>
      <c r="K173" s="563"/>
      <c r="L173" s="563"/>
      <c r="M173" s="563"/>
      <c r="N173" s="563"/>
      <c r="O173" s="563"/>
      <c r="P173" s="563"/>
      <c r="Q173" s="563"/>
      <c r="R173" s="563"/>
      <c r="S173" s="563"/>
      <c r="T173" s="563"/>
      <c r="U173" s="563"/>
      <c r="V173" s="563"/>
      <c r="W173" s="563"/>
      <c r="X173" s="563"/>
      <c r="Y173" s="563"/>
      <c r="Z173" s="563"/>
      <c r="AA173" s="563"/>
      <c r="AB173" s="563"/>
      <c r="AC173" s="563"/>
      <c r="AD173" s="563"/>
      <c r="AE173" s="563"/>
      <c r="AF173" s="563"/>
      <c r="AG173" s="563"/>
      <c r="AH173" s="563"/>
      <c r="AI173" s="564"/>
      <c r="AJ173" s="599" t="s">
        <v>775</v>
      </c>
      <c r="AK173" s="600"/>
      <c r="AL173" s="600"/>
      <c r="AM173" s="600"/>
      <c r="AN173" s="601"/>
    </row>
    <row r="174" spans="1:40" x14ac:dyDescent="0.2">
      <c r="A174" s="570" t="s">
        <v>1054</v>
      </c>
      <c r="B174" s="571"/>
      <c r="C174" s="571"/>
      <c r="D174" s="571"/>
      <c r="E174" s="571"/>
      <c r="F174" s="571"/>
      <c r="G174" s="571"/>
      <c r="H174" s="571"/>
      <c r="I174" s="571"/>
      <c r="J174" s="571"/>
      <c r="K174" s="571"/>
      <c r="L174" s="571"/>
      <c r="M174" s="571"/>
      <c r="N174" s="571"/>
      <c r="O174" s="571"/>
      <c r="P174" s="571"/>
      <c r="Q174" s="571"/>
      <c r="R174" s="571"/>
      <c r="S174" s="571"/>
      <c r="T174" s="571"/>
      <c r="U174" s="571"/>
      <c r="V174" s="571"/>
      <c r="W174" s="571"/>
      <c r="X174" s="571"/>
      <c r="Y174" s="571"/>
      <c r="Z174" s="571"/>
      <c r="AA174" s="571"/>
      <c r="AB174" s="571"/>
      <c r="AC174" s="571"/>
      <c r="AD174" s="571"/>
      <c r="AE174" s="571"/>
      <c r="AF174" s="571"/>
      <c r="AG174" s="571"/>
      <c r="AH174" s="571"/>
      <c r="AI174" s="572"/>
      <c r="AJ174" s="112"/>
      <c r="AK174" s="113"/>
      <c r="AL174" s="113"/>
      <c r="AM174" s="113"/>
      <c r="AN174" s="114"/>
    </row>
    <row r="175" spans="1:40" ht="27" customHeight="1" thickBot="1" x14ac:dyDescent="0.25">
      <c r="A175" s="573"/>
      <c r="B175" s="574"/>
      <c r="C175" s="574"/>
      <c r="D175" s="574"/>
      <c r="E175" s="574"/>
      <c r="F175" s="574"/>
      <c r="G175" s="574"/>
      <c r="H175" s="574"/>
      <c r="I175" s="574"/>
      <c r="J175" s="574"/>
      <c r="K175" s="574"/>
      <c r="L175" s="574"/>
      <c r="M175" s="574"/>
      <c r="N175" s="574"/>
      <c r="O175" s="574"/>
      <c r="P175" s="574"/>
      <c r="Q175" s="574"/>
      <c r="R175" s="574"/>
      <c r="S175" s="574"/>
      <c r="T175" s="574"/>
      <c r="U175" s="574"/>
      <c r="V175" s="574"/>
      <c r="W175" s="574"/>
      <c r="X175" s="574"/>
      <c r="Y175" s="574"/>
      <c r="Z175" s="574"/>
      <c r="AA175" s="574"/>
      <c r="AB175" s="574"/>
      <c r="AC175" s="574"/>
      <c r="AD175" s="574"/>
      <c r="AE175" s="574"/>
      <c r="AF175" s="574"/>
      <c r="AG175" s="574"/>
      <c r="AH175" s="574"/>
      <c r="AI175" s="575"/>
      <c r="AJ175" s="590">
        <f>English!AJ174</f>
        <v>1344</v>
      </c>
      <c r="AK175" s="591"/>
      <c r="AL175" s="591"/>
      <c r="AM175" s="591"/>
      <c r="AN175" s="592"/>
    </row>
    <row r="176" spans="1:40" ht="13.5" thickBot="1" x14ac:dyDescent="0.25"/>
    <row r="177" spans="1:40" ht="13.5" thickBot="1" x14ac:dyDescent="0.25">
      <c r="A177" s="593" t="s">
        <v>1052</v>
      </c>
      <c r="B177" s="594"/>
      <c r="C177" s="594"/>
      <c r="D177" s="594"/>
      <c r="E177" s="594"/>
      <c r="F177" s="594"/>
      <c r="G177" s="594"/>
      <c r="H177" s="594"/>
      <c r="I177" s="594"/>
      <c r="J177" s="594"/>
      <c r="K177" s="594"/>
      <c r="L177" s="594"/>
      <c r="M177" s="594"/>
      <c r="N177" s="594"/>
      <c r="O177" s="594"/>
      <c r="P177" s="594"/>
      <c r="Q177" s="594"/>
      <c r="R177" s="594"/>
      <c r="S177" s="594"/>
      <c r="T177" s="594"/>
      <c r="U177" s="594"/>
      <c r="V177" s="594"/>
      <c r="W177" s="594"/>
      <c r="X177" s="594"/>
      <c r="Y177" s="594"/>
      <c r="Z177" s="594"/>
      <c r="AA177" s="594"/>
      <c r="AB177" s="594"/>
      <c r="AC177" s="594"/>
      <c r="AD177" s="594"/>
      <c r="AE177" s="594"/>
      <c r="AF177" s="594"/>
      <c r="AG177" s="594"/>
      <c r="AH177" s="594"/>
      <c r="AI177" s="594"/>
      <c r="AJ177" s="594"/>
      <c r="AK177" s="594"/>
      <c r="AL177" s="594"/>
      <c r="AM177" s="594"/>
      <c r="AN177" s="595"/>
    </row>
  </sheetData>
  <sheetProtection algorithmName="SHA-512" hashValue="DAN4V+tD27VhGxKBqYSAURMxu7ss99go7FwA9hXT8cXRgyOoGYvgMYBq1xAzboSF7f15ASmAkPvecI3jD7fLIQ==" saltValue="+ZCMGdEk7pAfvKPZjcAQIw==" spinCount="100000" sheet="1" objects="1" scenarios="1"/>
  <mergeCells count="1570"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K73:AL73"/>
    <mergeCell ref="AM73:AN73"/>
    <mergeCell ref="A177:AN177"/>
    <mergeCell ref="T156:U157"/>
    <mergeCell ref="V156:W157"/>
    <mergeCell ref="X156:Y157"/>
    <mergeCell ref="Z156:AA157"/>
    <mergeCell ref="T160:U161"/>
    <mergeCell ref="V160:W161"/>
    <mergeCell ref="X160:Y161"/>
    <mergeCell ref="Z160:AA161"/>
    <mergeCell ref="A173:AI173"/>
    <mergeCell ref="A73:F73"/>
    <mergeCell ref="G73:I73"/>
    <mergeCell ref="J73:L73"/>
    <mergeCell ref="M73:N73"/>
    <mergeCell ref="O73:P73"/>
    <mergeCell ref="AF171:AG171"/>
    <mergeCell ref="AH171:AI171"/>
    <mergeCell ref="AJ171:AN171"/>
    <mergeCell ref="AD171:AE171"/>
    <mergeCell ref="AF172:AG172"/>
    <mergeCell ref="A72:F72"/>
    <mergeCell ref="G72:I72"/>
    <mergeCell ref="J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AG72:AH72"/>
    <mergeCell ref="AI72:AJ72"/>
    <mergeCell ref="AK72:AL72"/>
    <mergeCell ref="AM72:AN72"/>
    <mergeCell ref="AH172:AI172"/>
    <mergeCell ref="AJ172:AN172"/>
    <mergeCell ref="AJ173:AN174"/>
    <mergeCell ref="A174:AI175"/>
    <mergeCell ref="AJ175:AN175"/>
    <mergeCell ref="T172:U172"/>
    <mergeCell ref="V172:W172"/>
    <mergeCell ref="X172:Y172"/>
    <mergeCell ref="AD172:AE172"/>
    <mergeCell ref="A172:E172"/>
    <mergeCell ref="F172:G172"/>
    <mergeCell ref="H172:J172"/>
    <mergeCell ref="A171:E171"/>
    <mergeCell ref="F171:G171"/>
    <mergeCell ref="H171:J171"/>
    <mergeCell ref="K171:M171"/>
    <mergeCell ref="N171:O171"/>
    <mergeCell ref="P171:Q171"/>
    <mergeCell ref="R171:S171"/>
    <mergeCell ref="X169:Y170"/>
    <mergeCell ref="X171:Y171"/>
    <mergeCell ref="Z171:AA171"/>
    <mergeCell ref="AB171:AC171"/>
    <mergeCell ref="Z172:AA172"/>
    <mergeCell ref="AB172:AC172"/>
    <mergeCell ref="R170:S170"/>
    <mergeCell ref="Z169:AA170"/>
    <mergeCell ref="AB169:AC170"/>
    <mergeCell ref="R169:S169"/>
    <mergeCell ref="T169:U170"/>
    <mergeCell ref="K172:M172"/>
    <mergeCell ref="N172:O172"/>
    <mergeCell ref="P172:Q172"/>
    <mergeCell ref="R172:S172"/>
    <mergeCell ref="T171:U171"/>
    <mergeCell ref="V171:W171"/>
    <mergeCell ref="V169:W170"/>
    <mergeCell ref="AE87:AF87"/>
    <mergeCell ref="AG87:AH87"/>
    <mergeCell ref="AI87:AJ87"/>
    <mergeCell ref="AK87:AL87"/>
    <mergeCell ref="AM87:AN87"/>
    <mergeCell ref="AH162:AI162"/>
    <mergeCell ref="AF160:AI160"/>
    <mergeCell ref="AH161:AI161"/>
    <mergeCell ref="AF158:AG158"/>
    <mergeCell ref="AD169:AE170"/>
    <mergeCell ref="AF169:AI169"/>
    <mergeCell ref="AJ169:AN170"/>
    <mergeCell ref="A168:AN168"/>
    <mergeCell ref="A169:E170"/>
    <mergeCell ref="F169:G170"/>
    <mergeCell ref="H169:J170"/>
    <mergeCell ref="K169:M170"/>
    <mergeCell ref="N169:O170"/>
    <mergeCell ref="P169:Q170"/>
    <mergeCell ref="AF170:AG170"/>
    <mergeCell ref="AH170:AI170"/>
    <mergeCell ref="AJ162:AN162"/>
    <mergeCell ref="AJ152:AN153"/>
    <mergeCell ref="AF161:AG161"/>
    <mergeCell ref="AJ156:AN157"/>
    <mergeCell ref="AJ154:AN154"/>
    <mergeCell ref="A155:AI155"/>
    <mergeCell ref="T162:U162"/>
    <mergeCell ref="V162:W162"/>
    <mergeCell ref="AD162:AE162"/>
    <mergeCell ref="AF162:AG162"/>
    <mergeCell ref="M100:N100"/>
    <mergeCell ref="AJ160:AN161"/>
    <mergeCell ref="AJ151:AN151"/>
    <mergeCell ref="AJ155:AN155"/>
    <mergeCell ref="AJ159:AN159"/>
    <mergeCell ref="R161:S161"/>
    <mergeCell ref="AJ158:AN158"/>
    <mergeCell ref="A159:AI159"/>
    <mergeCell ref="A160:E161"/>
    <mergeCell ref="K160:M161"/>
    <mergeCell ref="P160:Q161"/>
    <mergeCell ref="X158:Y158"/>
    <mergeCell ref="AB158:AC158"/>
    <mergeCell ref="AD158:AE158"/>
    <mergeCell ref="R162:S162"/>
    <mergeCell ref="R160:S160"/>
    <mergeCell ref="AB160:AC161"/>
    <mergeCell ref="AD160:AE161"/>
    <mergeCell ref="F160:G161"/>
    <mergeCell ref="H160:J161"/>
    <mergeCell ref="N160:O161"/>
    <mergeCell ref="T158:U158"/>
    <mergeCell ref="V158:W158"/>
    <mergeCell ref="V154:W154"/>
    <mergeCell ref="AB152:AC153"/>
    <mergeCell ref="AD152:AE153"/>
    <mergeCell ref="Z154:AA154"/>
    <mergeCell ref="AB154:AC154"/>
    <mergeCell ref="AD154:AE154"/>
    <mergeCell ref="X154:Y154"/>
    <mergeCell ref="AF154:AG154"/>
    <mergeCell ref="AH154:AI154"/>
    <mergeCell ref="A154:E154"/>
    <mergeCell ref="A163:AI163"/>
    <mergeCell ref="K162:M162"/>
    <mergeCell ref="N162:O162"/>
    <mergeCell ref="P162:Q162"/>
    <mergeCell ref="Z162:AA162"/>
    <mergeCell ref="X162:Y162"/>
    <mergeCell ref="AB162:AC162"/>
    <mergeCell ref="A162:E162"/>
    <mergeCell ref="F162:G162"/>
    <mergeCell ref="H162:J162"/>
    <mergeCell ref="A156:E157"/>
    <mergeCell ref="F156:G157"/>
    <mergeCell ref="H156:J157"/>
    <mergeCell ref="K156:M157"/>
    <mergeCell ref="N156:O157"/>
    <mergeCell ref="P156:Q157"/>
    <mergeCell ref="A158:E158"/>
    <mergeCell ref="F158:G158"/>
    <mergeCell ref="H158:J158"/>
    <mergeCell ref="K158:M158"/>
    <mergeCell ref="N158:O158"/>
    <mergeCell ref="P158:Q158"/>
    <mergeCell ref="AF157:AG157"/>
    <mergeCell ref="AH157:AI157"/>
    <mergeCell ref="AH158:AI158"/>
    <mergeCell ref="Z158:AA158"/>
    <mergeCell ref="R158:S158"/>
    <mergeCell ref="AB156:AC157"/>
    <mergeCell ref="AD156:AE157"/>
    <mergeCell ref="AF156:AI156"/>
    <mergeCell ref="R157:S157"/>
    <mergeCell ref="R156:S156"/>
    <mergeCell ref="F154:G154"/>
    <mergeCell ref="H154:J154"/>
    <mergeCell ref="K154:M154"/>
    <mergeCell ref="N154:O154"/>
    <mergeCell ref="P154:Q154"/>
    <mergeCell ref="R154:S154"/>
    <mergeCell ref="T154:U154"/>
    <mergeCell ref="AJ150:AN150"/>
    <mergeCell ref="A151:AI151"/>
    <mergeCell ref="A152:E153"/>
    <mergeCell ref="F152:G153"/>
    <mergeCell ref="H152:J153"/>
    <mergeCell ref="K152:M153"/>
    <mergeCell ref="N152:O153"/>
    <mergeCell ref="T150:U150"/>
    <mergeCell ref="AF152:AI152"/>
    <mergeCell ref="R153:S153"/>
    <mergeCell ref="AF153:AG153"/>
    <mergeCell ref="AH153:AI153"/>
    <mergeCell ref="P152:Q153"/>
    <mergeCell ref="R152:S152"/>
    <mergeCell ref="T152:U153"/>
    <mergeCell ref="V152:W153"/>
    <mergeCell ref="X152:Y153"/>
    <mergeCell ref="Z152:AA153"/>
    <mergeCell ref="AD149:AE149"/>
    <mergeCell ref="AH148:AI148"/>
    <mergeCell ref="AH149:AI149"/>
    <mergeCell ref="AF149:AG149"/>
    <mergeCell ref="A149:E149"/>
    <mergeCell ref="F149:G149"/>
    <mergeCell ref="H149:J149"/>
    <mergeCell ref="K149:M149"/>
    <mergeCell ref="N149:O149"/>
    <mergeCell ref="P149:Q149"/>
    <mergeCell ref="R149:S149"/>
    <mergeCell ref="X147:Y148"/>
    <mergeCell ref="AJ149:AN149"/>
    <mergeCell ref="A150:E150"/>
    <mergeCell ref="F150:G150"/>
    <mergeCell ref="H150:J150"/>
    <mergeCell ref="K150:M150"/>
    <mergeCell ref="N150:O150"/>
    <mergeCell ref="P150:Q150"/>
    <mergeCell ref="R150:S150"/>
    <mergeCell ref="T149:U149"/>
    <mergeCell ref="V150:W150"/>
    <mergeCell ref="X150:Y150"/>
    <mergeCell ref="Z150:AA150"/>
    <mergeCell ref="AB150:AC150"/>
    <mergeCell ref="AD150:AE150"/>
    <mergeCell ref="V149:W149"/>
    <mergeCell ref="X149:Y149"/>
    <mergeCell ref="Z149:AA149"/>
    <mergeCell ref="AB149:AC149"/>
    <mergeCell ref="AF150:AG150"/>
    <mergeCell ref="AH150:AI150"/>
    <mergeCell ref="R147:S147"/>
    <mergeCell ref="T147:U148"/>
    <mergeCell ref="Q116:R116"/>
    <mergeCell ref="Q122:R122"/>
    <mergeCell ref="Q123:R123"/>
    <mergeCell ref="Q124:R124"/>
    <mergeCell ref="Q125:R125"/>
    <mergeCell ref="Q126:R126"/>
    <mergeCell ref="R148:S148"/>
    <mergeCell ref="AF148:AG148"/>
    <mergeCell ref="AJ147:AN148"/>
    <mergeCell ref="A146:AN146"/>
    <mergeCell ref="A147:E148"/>
    <mergeCell ref="F147:G148"/>
    <mergeCell ref="H147:J148"/>
    <mergeCell ref="K147:M148"/>
    <mergeCell ref="N147:O148"/>
    <mergeCell ref="P147:Q148"/>
    <mergeCell ref="Z147:AA148"/>
    <mergeCell ref="AB147:AC148"/>
    <mergeCell ref="AD147:AE148"/>
    <mergeCell ref="AF147:AI147"/>
    <mergeCell ref="V147:W148"/>
    <mergeCell ref="AC118:AL118"/>
    <mergeCell ref="AM118:AN118"/>
    <mergeCell ref="AC119:AL119"/>
    <mergeCell ref="AM119:AN119"/>
    <mergeCell ref="I119:J119"/>
    <mergeCell ref="K119:P119"/>
    <mergeCell ref="I118:J118"/>
    <mergeCell ref="K118:P118"/>
    <mergeCell ref="U118:X118"/>
    <mergeCell ref="M74:N74"/>
    <mergeCell ref="M75:N75"/>
    <mergeCell ref="M76:N76"/>
    <mergeCell ref="M77:N77"/>
    <mergeCell ref="M79:N79"/>
    <mergeCell ref="M80:N80"/>
    <mergeCell ref="M81:N81"/>
    <mergeCell ref="M82:N82"/>
    <mergeCell ref="M84:N84"/>
    <mergeCell ref="M85:N85"/>
    <mergeCell ref="H38:N38"/>
    <mergeCell ref="S121:T121"/>
    <mergeCell ref="Q117:R117"/>
    <mergeCell ref="Q118:R118"/>
    <mergeCell ref="Q119:R119"/>
    <mergeCell ref="M86:N86"/>
    <mergeCell ref="M88:N88"/>
    <mergeCell ref="Q106:R107"/>
    <mergeCell ref="S110:T110"/>
    <mergeCell ref="S111:T111"/>
    <mergeCell ref="S112:T112"/>
    <mergeCell ref="Q110:R110"/>
    <mergeCell ref="Q111:R111"/>
    <mergeCell ref="Q112:R112"/>
    <mergeCell ref="A92:AN92"/>
    <mergeCell ref="S115:T115"/>
    <mergeCell ref="S120:T120"/>
    <mergeCell ref="S116:T116"/>
    <mergeCell ref="S117:T117"/>
    <mergeCell ref="Q114:R114"/>
    <mergeCell ref="Q115:R115"/>
    <mergeCell ref="A87:F87"/>
    <mergeCell ref="A85:F85"/>
    <mergeCell ref="G85:I85"/>
    <mergeCell ref="J85:L85"/>
    <mergeCell ref="O85:P85"/>
    <mergeCell ref="Q85:R85"/>
    <mergeCell ref="S85:T85"/>
    <mergeCell ref="Y85:Z85"/>
    <mergeCell ref="AA85:AB85"/>
    <mergeCell ref="AC85:AD85"/>
    <mergeCell ref="AE85:AF85"/>
    <mergeCell ref="AG85:AH85"/>
    <mergeCell ref="AI85:AJ85"/>
    <mergeCell ref="W50:AC50"/>
    <mergeCell ref="A66:F66"/>
    <mergeCell ref="G66:I66"/>
    <mergeCell ref="J66:L66"/>
    <mergeCell ref="O66:P66"/>
    <mergeCell ref="Q66:R66"/>
    <mergeCell ref="M64:N64"/>
    <mergeCell ref="M65:N65"/>
    <mergeCell ref="M66:N66"/>
    <mergeCell ref="A50:E50"/>
    <mergeCell ref="AE66:AF66"/>
    <mergeCell ref="AG66:AH66"/>
    <mergeCell ref="AI66:AJ66"/>
    <mergeCell ref="S66:T66"/>
    <mergeCell ref="U66:V66"/>
    <mergeCell ref="W66:X66"/>
    <mergeCell ref="Y66:Z66"/>
    <mergeCell ref="AA66:AB66"/>
    <mergeCell ref="AC66:AD66"/>
    <mergeCell ref="M67:N67"/>
    <mergeCell ref="A1:G2"/>
    <mergeCell ref="H1:X1"/>
    <mergeCell ref="Y1:AN1"/>
    <mergeCell ref="H2:X2"/>
    <mergeCell ref="Y2:AN2"/>
    <mergeCell ref="A4:E4"/>
    <mergeCell ref="F4:V4"/>
    <mergeCell ref="W4:AA4"/>
    <mergeCell ref="AB4:AN4"/>
    <mergeCell ref="A70:F70"/>
    <mergeCell ref="G70:I70"/>
    <mergeCell ref="J70:L70"/>
    <mergeCell ref="O70:P70"/>
    <mergeCell ref="Q70:R70"/>
    <mergeCell ref="S70:T70"/>
    <mergeCell ref="M70:N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N70"/>
    <mergeCell ref="AK66:AL66"/>
    <mergeCell ref="AM66:AN66"/>
    <mergeCell ref="F10:V11"/>
    <mergeCell ref="M68:N68"/>
    <mergeCell ref="M69:N69"/>
    <mergeCell ref="A9:E9"/>
    <mergeCell ref="F9:V9"/>
    <mergeCell ref="W9:AA9"/>
    <mergeCell ref="T14:W14"/>
    <mergeCell ref="W10:AN11"/>
    <mergeCell ref="AB9:AN9"/>
    <mergeCell ref="A10:E11"/>
    <mergeCell ref="A7:E7"/>
    <mergeCell ref="F7:V7"/>
    <mergeCell ref="W7:AA7"/>
    <mergeCell ref="AB7:AN7"/>
    <mergeCell ref="A8:E8"/>
    <mergeCell ref="F8:V8"/>
    <mergeCell ref="W8:AA8"/>
    <mergeCell ref="AB8:AN8"/>
    <mergeCell ref="A5:E5"/>
    <mergeCell ref="A6:E6"/>
    <mergeCell ref="F6:V6"/>
    <mergeCell ref="W6:AA6"/>
    <mergeCell ref="AB6:AN6"/>
    <mergeCell ref="F5:V5"/>
    <mergeCell ref="W5:AA5"/>
    <mergeCell ref="AB5:AN5"/>
    <mergeCell ref="Z14:AA14"/>
    <mergeCell ref="AB14:AC14"/>
    <mergeCell ref="AD14:AE14"/>
    <mergeCell ref="AF14:AG14"/>
    <mergeCell ref="AH14:AN14"/>
    <mergeCell ref="A13:AN13"/>
    <mergeCell ref="A14:B35"/>
    <mergeCell ref="C14:I14"/>
    <mergeCell ref="J14:K14"/>
    <mergeCell ref="L14:O14"/>
    <mergeCell ref="P14:Q14"/>
    <mergeCell ref="R14:S14"/>
    <mergeCell ref="X14:Y14"/>
    <mergeCell ref="Z16:AA16"/>
    <mergeCell ref="AB16:AC16"/>
    <mergeCell ref="AD16:AE16"/>
    <mergeCell ref="AF16:AG16"/>
    <mergeCell ref="AH16:AN16"/>
    <mergeCell ref="AH17:AN17"/>
    <mergeCell ref="AF17:AG17"/>
    <mergeCell ref="Z17:AA17"/>
    <mergeCell ref="AB17:AC17"/>
    <mergeCell ref="V16:W16"/>
    <mergeCell ref="X16:Y16"/>
    <mergeCell ref="T15:U15"/>
    <mergeCell ref="C17:I17"/>
    <mergeCell ref="J17:K17"/>
    <mergeCell ref="L17:O17"/>
    <mergeCell ref="V15:W15"/>
    <mergeCell ref="X15:Y15"/>
    <mergeCell ref="AD15:AE15"/>
    <mergeCell ref="AH15:AN15"/>
    <mergeCell ref="AF15:AG15"/>
    <mergeCell ref="Z15:AA15"/>
    <mergeCell ref="AB15:AC15"/>
    <mergeCell ref="C15:I15"/>
    <mergeCell ref="J15:K15"/>
    <mergeCell ref="L15:O15"/>
    <mergeCell ref="P15:Q15"/>
    <mergeCell ref="R15:S15"/>
    <mergeCell ref="C16:I16"/>
    <mergeCell ref="J16:K16"/>
    <mergeCell ref="AD18:AE18"/>
    <mergeCell ref="AF18:AG18"/>
    <mergeCell ref="AH18:AN18"/>
    <mergeCell ref="AH19:AN19"/>
    <mergeCell ref="AF19:AG19"/>
    <mergeCell ref="Z19:AA19"/>
    <mergeCell ref="AB19:AC19"/>
    <mergeCell ref="V18:W18"/>
    <mergeCell ref="X18:Y18"/>
    <mergeCell ref="T17:U17"/>
    <mergeCell ref="C19:I19"/>
    <mergeCell ref="J19:K19"/>
    <mergeCell ref="L19:O19"/>
    <mergeCell ref="P19:Q19"/>
    <mergeCell ref="R19:S19"/>
    <mergeCell ref="V17:W17"/>
    <mergeCell ref="X17:Y17"/>
    <mergeCell ref="C18:I18"/>
    <mergeCell ref="J18:K18"/>
    <mergeCell ref="L18:O18"/>
    <mergeCell ref="P18:Q18"/>
    <mergeCell ref="AD19:AE19"/>
    <mergeCell ref="L16:O16"/>
    <mergeCell ref="P16:Q16"/>
    <mergeCell ref="R16:S16"/>
    <mergeCell ref="T16:U16"/>
    <mergeCell ref="P17:Q17"/>
    <mergeCell ref="R17:S17"/>
    <mergeCell ref="C21:I21"/>
    <mergeCell ref="J21:K21"/>
    <mergeCell ref="L21:O21"/>
    <mergeCell ref="P21:Q21"/>
    <mergeCell ref="R21:S21"/>
    <mergeCell ref="V19:W19"/>
    <mergeCell ref="X19:Y19"/>
    <mergeCell ref="C20:I20"/>
    <mergeCell ref="J20:K20"/>
    <mergeCell ref="L20:O20"/>
    <mergeCell ref="P20:Q20"/>
    <mergeCell ref="R20:S20"/>
    <mergeCell ref="T20:U20"/>
    <mergeCell ref="Z22:AA22"/>
    <mergeCell ref="AB22:AC22"/>
    <mergeCell ref="AD22:AE22"/>
    <mergeCell ref="R18:S18"/>
    <mergeCell ref="T18:U18"/>
    <mergeCell ref="AD17:AE17"/>
    <mergeCell ref="AF22:AG22"/>
    <mergeCell ref="AH22:AN22"/>
    <mergeCell ref="AH23:AN23"/>
    <mergeCell ref="AF23:AG23"/>
    <mergeCell ref="Z23:AA23"/>
    <mergeCell ref="AB23:AC23"/>
    <mergeCell ref="V22:W22"/>
    <mergeCell ref="X22:Y22"/>
    <mergeCell ref="AH20:AN20"/>
    <mergeCell ref="AH21:AN21"/>
    <mergeCell ref="T21:U21"/>
    <mergeCell ref="V21:W21"/>
    <mergeCell ref="X21:Y21"/>
    <mergeCell ref="AD21:AE21"/>
    <mergeCell ref="Z20:AA20"/>
    <mergeCell ref="AB20:AC20"/>
    <mergeCell ref="AD20:AE20"/>
    <mergeCell ref="AF20:AG20"/>
    <mergeCell ref="AF21:AG21"/>
    <mergeCell ref="Z21:AA21"/>
    <mergeCell ref="AB21:AC21"/>
    <mergeCell ref="V20:W20"/>
    <mergeCell ref="X20:Y20"/>
    <mergeCell ref="T19:U19"/>
    <mergeCell ref="Z18:AA18"/>
    <mergeCell ref="AB18:AC18"/>
    <mergeCell ref="AF26:AG26"/>
    <mergeCell ref="AH26:AN26"/>
    <mergeCell ref="AH27:AN27"/>
    <mergeCell ref="AF27:AG27"/>
    <mergeCell ref="Z27:AA27"/>
    <mergeCell ref="AB27:AC27"/>
    <mergeCell ref="V26:W26"/>
    <mergeCell ref="X26:Y26"/>
    <mergeCell ref="T25:U25"/>
    <mergeCell ref="C23:I23"/>
    <mergeCell ref="J23:K23"/>
    <mergeCell ref="L23:O23"/>
    <mergeCell ref="P23:Q23"/>
    <mergeCell ref="R23:S23"/>
    <mergeCell ref="C22:I22"/>
    <mergeCell ref="J22:K22"/>
    <mergeCell ref="L22:O22"/>
    <mergeCell ref="P22:Q22"/>
    <mergeCell ref="R22:S22"/>
    <mergeCell ref="T22:U22"/>
    <mergeCell ref="Z24:AA24"/>
    <mergeCell ref="AB24:AC24"/>
    <mergeCell ref="AD24:AE24"/>
    <mergeCell ref="AF24:AG24"/>
    <mergeCell ref="AH24:AN24"/>
    <mergeCell ref="AH25:AN25"/>
    <mergeCell ref="AF25:AG25"/>
    <mergeCell ref="Z25:AA25"/>
    <mergeCell ref="AB25:AC25"/>
    <mergeCell ref="V24:W24"/>
    <mergeCell ref="X24:Y24"/>
    <mergeCell ref="T23:U23"/>
    <mergeCell ref="V25:W25"/>
    <mergeCell ref="X25:Y25"/>
    <mergeCell ref="C26:I26"/>
    <mergeCell ref="J26:K26"/>
    <mergeCell ref="L26:O26"/>
    <mergeCell ref="P26:Q26"/>
    <mergeCell ref="R26:S26"/>
    <mergeCell ref="T26:U26"/>
    <mergeCell ref="AD25:AE25"/>
    <mergeCell ref="Z28:AA28"/>
    <mergeCell ref="AB28:AC28"/>
    <mergeCell ref="AD28:AE28"/>
    <mergeCell ref="L24:O24"/>
    <mergeCell ref="P24:Q24"/>
    <mergeCell ref="R24:S24"/>
    <mergeCell ref="T24:U24"/>
    <mergeCell ref="AD23:AE23"/>
    <mergeCell ref="Z26:AA26"/>
    <mergeCell ref="AB26:AC26"/>
    <mergeCell ref="AD26:AE26"/>
    <mergeCell ref="C25:I25"/>
    <mergeCell ref="J25:K25"/>
    <mergeCell ref="L25:O25"/>
    <mergeCell ref="P25:Q25"/>
    <mergeCell ref="R25:S25"/>
    <mergeCell ref="V23:W23"/>
    <mergeCell ref="X23:Y23"/>
    <mergeCell ref="C24:I24"/>
    <mergeCell ref="J24:K24"/>
    <mergeCell ref="AF28:AG28"/>
    <mergeCell ref="AH28:AN28"/>
    <mergeCell ref="AH29:AN29"/>
    <mergeCell ref="AF29:AG29"/>
    <mergeCell ref="Z29:AA29"/>
    <mergeCell ref="AB29:AC29"/>
    <mergeCell ref="V28:W28"/>
    <mergeCell ref="X28:Y28"/>
    <mergeCell ref="T27:U27"/>
    <mergeCell ref="C29:I29"/>
    <mergeCell ref="J29:K29"/>
    <mergeCell ref="L29:O29"/>
    <mergeCell ref="P29:Q29"/>
    <mergeCell ref="R29:S29"/>
    <mergeCell ref="V27:W27"/>
    <mergeCell ref="X27:Y27"/>
    <mergeCell ref="C28:I28"/>
    <mergeCell ref="J28:K28"/>
    <mergeCell ref="L28:O28"/>
    <mergeCell ref="P28:Q28"/>
    <mergeCell ref="R28:S28"/>
    <mergeCell ref="T28:U28"/>
    <mergeCell ref="AD27:AE27"/>
    <mergeCell ref="C27:I27"/>
    <mergeCell ref="J27:K27"/>
    <mergeCell ref="L27:O27"/>
    <mergeCell ref="P27:Q27"/>
    <mergeCell ref="R27:S27"/>
    <mergeCell ref="Z30:AA30"/>
    <mergeCell ref="AB30:AC30"/>
    <mergeCell ref="AD30:AE30"/>
    <mergeCell ref="AF30:AG30"/>
    <mergeCell ref="AH30:AN30"/>
    <mergeCell ref="AH31:AN31"/>
    <mergeCell ref="AF31:AG31"/>
    <mergeCell ref="Z31:AA31"/>
    <mergeCell ref="AB31:AC31"/>
    <mergeCell ref="V30:W30"/>
    <mergeCell ref="X30:Y30"/>
    <mergeCell ref="T29:U29"/>
    <mergeCell ref="C31:I31"/>
    <mergeCell ref="J31:K31"/>
    <mergeCell ref="L31:O31"/>
    <mergeCell ref="P31:Q31"/>
    <mergeCell ref="R31:S31"/>
    <mergeCell ref="V29:W29"/>
    <mergeCell ref="X29:Y29"/>
    <mergeCell ref="C30:I30"/>
    <mergeCell ref="J30:K30"/>
    <mergeCell ref="L30:O30"/>
    <mergeCell ref="P30:Q30"/>
    <mergeCell ref="R30:S30"/>
    <mergeCell ref="T30:U30"/>
    <mergeCell ref="AD29:AE29"/>
    <mergeCell ref="Z32:AA32"/>
    <mergeCell ref="AB32:AC32"/>
    <mergeCell ref="AD32:AE32"/>
    <mergeCell ref="AF32:AG32"/>
    <mergeCell ref="AH32:AN32"/>
    <mergeCell ref="AH33:AN33"/>
    <mergeCell ref="AF33:AG33"/>
    <mergeCell ref="Z33:AA33"/>
    <mergeCell ref="AB33:AC33"/>
    <mergeCell ref="V32:W32"/>
    <mergeCell ref="X32:Y32"/>
    <mergeCell ref="T31:U31"/>
    <mergeCell ref="C33:I33"/>
    <mergeCell ref="J33:K33"/>
    <mergeCell ref="L33:O33"/>
    <mergeCell ref="P33:Q33"/>
    <mergeCell ref="R33:S33"/>
    <mergeCell ref="V31:W31"/>
    <mergeCell ref="X31:Y31"/>
    <mergeCell ref="C32:I32"/>
    <mergeCell ref="J32:K32"/>
    <mergeCell ref="L32:O32"/>
    <mergeCell ref="P32:Q32"/>
    <mergeCell ref="R32:S32"/>
    <mergeCell ref="T32:U32"/>
    <mergeCell ref="AD31:AE31"/>
    <mergeCell ref="AB34:AC34"/>
    <mergeCell ref="AD34:AE34"/>
    <mergeCell ref="AF34:AG34"/>
    <mergeCell ref="AH34:AN34"/>
    <mergeCell ref="V34:W34"/>
    <mergeCell ref="X34:Y34"/>
    <mergeCell ref="R35:S35"/>
    <mergeCell ref="Z34:AA34"/>
    <mergeCell ref="V35:W35"/>
    <mergeCell ref="X35:Y35"/>
    <mergeCell ref="Z35:AA35"/>
    <mergeCell ref="V33:W33"/>
    <mergeCell ref="X33:Y33"/>
    <mergeCell ref="T33:U33"/>
    <mergeCell ref="C34:I34"/>
    <mergeCell ref="J34:K34"/>
    <mergeCell ref="L34:O34"/>
    <mergeCell ref="P34:Q34"/>
    <mergeCell ref="R34:S34"/>
    <mergeCell ref="T34:U34"/>
    <mergeCell ref="AD33:AE33"/>
    <mergeCell ref="Y39:AA39"/>
    <mergeCell ref="AB39:AC39"/>
    <mergeCell ref="A39:E39"/>
    <mergeCell ref="F39:H39"/>
    <mergeCell ref="I39:J39"/>
    <mergeCell ref="K39:O39"/>
    <mergeCell ref="P39:Q39"/>
    <mergeCell ref="R39:S39"/>
    <mergeCell ref="X38:Z38"/>
    <mergeCell ref="AA38:AB38"/>
    <mergeCell ref="T35:U35"/>
    <mergeCell ref="AF38:AG38"/>
    <mergeCell ref="AH38:AL38"/>
    <mergeCell ref="AM38:AN38"/>
    <mergeCell ref="AB35:AC35"/>
    <mergeCell ref="AC38:AE38"/>
    <mergeCell ref="AD35:AE35"/>
    <mergeCell ref="AF35:AG35"/>
    <mergeCell ref="AH35:AN35"/>
    <mergeCell ref="A37:AN37"/>
    <mergeCell ref="A38:E38"/>
    <mergeCell ref="F38:G38"/>
    <mergeCell ref="O38:P38"/>
    <mergeCell ref="Q38:W38"/>
    <mergeCell ref="C35:I35"/>
    <mergeCell ref="J35:K35"/>
    <mergeCell ref="L35:O35"/>
    <mergeCell ref="P35:Q35"/>
    <mergeCell ref="M59:N60"/>
    <mergeCell ref="F50:V50"/>
    <mergeCell ref="A57:E57"/>
    <mergeCell ref="A48:E48"/>
    <mergeCell ref="A49:E49"/>
    <mergeCell ref="W49:AC49"/>
    <mergeCell ref="P40:Q40"/>
    <mergeCell ref="A46:E46"/>
    <mergeCell ref="W46:AC46"/>
    <mergeCell ref="A47:E47"/>
    <mergeCell ref="W47:AC47"/>
    <mergeCell ref="I40:O40"/>
    <mergeCell ref="A43:AN43"/>
    <mergeCell ref="A44:AN44"/>
    <mergeCell ref="AD46:AN46"/>
    <mergeCell ref="AD39:AF39"/>
    <mergeCell ref="AH40:AL40"/>
    <mergeCell ref="AM40:AN40"/>
    <mergeCell ref="A42:AN42"/>
    <mergeCell ref="A45:V45"/>
    <mergeCell ref="W45:AN45"/>
    <mergeCell ref="AI39:AL39"/>
    <mergeCell ref="AM39:AN39"/>
    <mergeCell ref="A40:H40"/>
    <mergeCell ref="AG39:AH39"/>
    <mergeCell ref="R40:S40"/>
    <mergeCell ref="T40:X40"/>
    <mergeCell ref="Y40:Z40"/>
    <mergeCell ref="AA40:AE40"/>
    <mergeCell ref="AF40:AG40"/>
    <mergeCell ref="T39:V39"/>
    <mergeCell ref="W39:X39"/>
    <mergeCell ref="G63:I63"/>
    <mergeCell ref="J63:L63"/>
    <mergeCell ref="O63:P63"/>
    <mergeCell ref="Q63:R63"/>
    <mergeCell ref="S63:T63"/>
    <mergeCell ref="M63:N63"/>
    <mergeCell ref="A61:F61"/>
    <mergeCell ref="G61:I61"/>
    <mergeCell ref="J61:L61"/>
    <mergeCell ref="O61:P61"/>
    <mergeCell ref="Q61:R61"/>
    <mergeCell ref="S61:T61"/>
    <mergeCell ref="M61:N61"/>
    <mergeCell ref="AI59:AL59"/>
    <mergeCell ref="AM59:AN60"/>
    <mergeCell ref="Q60:R60"/>
    <mergeCell ref="AE60:AF60"/>
    <mergeCell ref="AG60:AH60"/>
    <mergeCell ref="AI60:AJ60"/>
    <mergeCell ref="AK60:AL60"/>
    <mergeCell ref="U59:V60"/>
    <mergeCell ref="W59:X60"/>
    <mergeCell ref="Y59:Z60"/>
    <mergeCell ref="AA59:AB60"/>
    <mergeCell ref="AC59:AD60"/>
    <mergeCell ref="AE59:AH59"/>
    <mergeCell ref="A59:F60"/>
    <mergeCell ref="G59:I60"/>
    <mergeCell ref="J59:L60"/>
    <mergeCell ref="O59:P60"/>
    <mergeCell ref="Q59:R59"/>
    <mergeCell ref="S59:T60"/>
    <mergeCell ref="AG64:AH64"/>
    <mergeCell ref="W64:X64"/>
    <mergeCell ref="Y64:Z64"/>
    <mergeCell ref="AA64:AB64"/>
    <mergeCell ref="AC64:AD64"/>
    <mergeCell ref="AI64:AJ64"/>
    <mergeCell ref="AK64:AL64"/>
    <mergeCell ref="AM64:AN64"/>
    <mergeCell ref="A65:F65"/>
    <mergeCell ref="G65:I65"/>
    <mergeCell ref="J65:L65"/>
    <mergeCell ref="O65:P65"/>
    <mergeCell ref="Q65:R65"/>
    <mergeCell ref="S65:T65"/>
    <mergeCell ref="U64:V64"/>
    <mergeCell ref="AE64:AF64"/>
    <mergeCell ref="AG63:AH63"/>
    <mergeCell ref="AI63:AJ63"/>
    <mergeCell ref="AK63:AL63"/>
    <mergeCell ref="AM63:AN63"/>
    <mergeCell ref="A64:F64"/>
    <mergeCell ref="G64:I64"/>
    <mergeCell ref="J64:L64"/>
    <mergeCell ref="O64:P64"/>
    <mergeCell ref="Q64:R64"/>
    <mergeCell ref="S64:T64"/>
    <mergeCell ref="U63:V63"/>
    <mergeCell ref="W63:X63"/>
    <mergeCell ref="Y63:Z63"/>
    <mergeCell ref="AA63:AB63"/>
    <mergeCell ref="AC63:AD63"/>
    <mergeCell ref="AE63:AF63"/>
    <mergeCell ref="AA68:AB68"/>
    <mergeCell ref="AC68:AD68"/>
    <mergeCell ref="AE68:AF68"/>
    <mergeCell ref="AG65:AH65"/>
    <mergeCell ref="AI65:AJ65"/>
    <mergeCell ref="AK65:AL65"/>
    <mergeCell ref="AM65:AN65"/>
    <mergeCell ref="A68:F68"/>
    <mergeCell ref="G68:I68"/>
    <mergeCell ref="J68:L68"/>
    <mergeCell ref="O68:P68"/>
    <mergeCell ref="Q68:R68"/>
    <mergeCell ref="S68:T68"/>
    <mergeCell ref="W65:X65"/>
    <mergeCell ref="Y65:Z65"/>
    <mergeCell ref="AA65:AB65"/>
    <mergeCell ref="AC65:AD65"/>
    <mergeCell ref="AE65:AF65"/>
    <mergeCell ref="AG74:AH74"/>
    <mergeCell ref="AI74:AJ74"/>
    <mergeCell ref="AK74:AL74"/>
    <mergeCell ref="AM74:AN74"/>
    <mergeCell ref="A75:F75"/>
    <mergeCell ref="G75:I75"/>
    <mergeCell ref="J75:L75"/>
    <mergeCell ref="O75:P75"/>
    <mergeCell ref="Q75:R75"/>
    <mergeCell ref="S75:T75"/>
    <mergeCell ref="U74:V74"/>
    <mergeCell ref="W74:X74"/>
    <mergeCell ref="Y74:Z74"/>
    <mergeCell ref="AA74:AB74"/>
    <mergeCell ref="AC74:AD74"/>
    <mergeCell ref="AE74:AF74"/>
    <mergeCell ref="AG69:AH69"/>
    <mergeCell ref="AI69:AJ69"/>
    <mergeCell ref="AK69:AL69"/>
    <mergeCell ref="AM69:AN69"/>
    <mergeCell ref="A74:F74"/>
    <mergeCell ref="G74:I74"/>
    <mergeCell ref="J74:L74"/>
    <mergeCell ref="O74:P74"/>
    <mergeCell ref="Q74:R74"/>
    <mergeCell ref="S74:T74"/>
    <mergeCell ref="U69:V69"/>
    <mergeCell ref="W69:X69"/>
    <mergeCell ref="Y69:Z69"/>
    <mergeCell ref="AA69:AB69"/>
    <mergeCell ref="AC69:AD69"/>
    <mergeCell ref="AE69:AF69"/>
    <mergeCell ref="AG77:AH77"/>
    <mergeCell ref="AI77:AJ77"/>
    <mergeCell ref="AK77:AL77"/>
    <mergeCell ref="AM77:AN77"/>
    <mergeCell ref="AM67:AN67"/>
    <mergeCell ref="AK67:AL67"/>
    <mergeCell ref="AI67:AJ67"/>
    <mergeCell ref="AG67:AH67"/>
    <mergeCell ref="AG76:AH76"/>
    <mergeCell ref="AI76:AJ76"/>
    <mergeCell ref="U77:V77"/>
    <mergeCell ref="W77:X77"/>
    <mergeCell ref="Y77:Z77"/>
    <mergeCell ref="AA77:AB77"/>
    <mergeCell ref="AC77:AD77"/>
    <mergeCell ref="AE77:AF77"/>
    <mergeCell ref="AK76:AL76"/>
    <mergeCell ref="AM76:AN76"/>
    <mergeCell ref="U76:V76"/>
    <mergeCell ref="W76:X76"/>
    <mergeCell ref="Y76:Z76"/>
    <mergeCell ref="AA76:AB76"/>
    <mergeCell ref="AC76:AD76"/>
    <mergeCell ref="AE76:AF76"/>
    <mergeCell ref="AG75:AH75"/>
    <mergeCell ref="AI75:AJ75"/>
    <mergeCell ref="Y75:Z75"/>
    <mergeCell ref="AA75:AB75"/>
    <mergeCell ref="AC75:AD75"/>
    <mergeCell ref="AE75:AF75"/>
    <mergeCell ref="AK75:AL75"/>
    <mergeCell ref="AM75:AN75"/>
    <mergeCell ref="F51:V51"/>
    <mergeCell ref="A51:E51"/>
    <mergeCell ref="AE67:AF67"/>
    <mergeCell ref="AC67:AD67"/>
    <mergeCell ref="AA67:AB67"/>
    <mergeCell ref="Y67:Z67"/>
    <mergeCell ref="W67:X67"/>
    <mergeCell ref="U67:V67"/>
    <mergeCell ref="S67:T67"/>
    <mergeCell ref="U65:V65"/>
    <mergeCell ref="A77:F77"/>
    <mergeCell ref="G77:I77"/>
    <mergeCell ref="J77:L77"/>
    <mergeCell ref="O77:P77"/>
    <mergeCell ref="Q77:R77"/>
    <mergeCell ref="S77:T77"/>
    <mergeCell ref="A76:F76"/>
    <mergeCell ref="G76:I76"/>
    <mergeCell ref="J76:L76"/>
    <mergeCell ref="O76:P76"/>
    <mergeCell ref="Q76:R76"/>
    <mergeCell ref="S76:T76"/>
    <mergeCell ref="U75:V75"/>
    <mergeCell ref="W75:X75"/>
    <mergeCell ref="A63:F63"/>
    <mergeCell ref="G69:I69"/>
    <mergeCell ref="J69:L69"/>
    <mergeCell ref="O69:P69"/>
    <mergeCell ref="Q69:R69"/>
    <mergeCell ref="S69:T69"/>
    <mergeCell ref="U68:V68"/>
    <mergeCell ref="W68:X68"/>
    <mergeCell ref="AG79:AH79"/>
    <mergeCell ref="W79:X79"/>
    <mergeCell ref="Y79:Z79"/>
    <mergeCell ref="AA79:AB79"/>
    <mergeCell ref="AC79:AD79"/>
    <mergeCell ref="AI79:AJ79"/>
    <mergeCell ref="AK79:AL79"/>
    <mergeCell ref="AM79:AN79"/>
    <mergeCell ref="A80:F80"/>
    <mergeCell ref="G80:I80"/>
    <mergeCell ref="J80:L80"/>
    <mergeCell ref="O80:P80"/>
    <mergeCell ref="Q80:R80"/>
    <mergeCell ref="S80:T80"/>
    <mergeCell ref="U79:V79"/>
    <mergeCell ref="AE79:AF79"/>
    <mergeCell ref="AG78:AH78"/>
    <mergeCell ref="AI78:AJ78"/>
    <mergeCell ref="AK78:AL78"/>
    <mergeCell ref="AM78:AN78"/>
    <mergeCell ref="A79:F79"/>
    <mergeCell ref="G79:I79"/>
    <mergeCell ref="J79:L79"/>
    <mergeCell ref="O79:P79"/>
    <mergeCell ref="Q79:R79"/>
    <mergeCell ref="S79:T79"/>
    <mergeCell ref="U78:V78"/>
    <mergeCell ref="W78:X78"/>
    <mergeCell ref="Y78:Z78"/>
    <mergeCell ref="AA78:AB78"/>
    <mergeCell ref="AC78:AD78"/>
    <mergeCell ref="AE78:AF78"/>
    <mergeCell ref="AK81:AL81"/>
    <mergeCell ref="AM81:AN81"/>
    <mergeCell ref="A82:F82"/>
    <mergeCell ref="G82:I82"/>
    <mergeCell ref="J82:L82"/>
    <mergeCell ref="O82:P82"/>
    <mergeCell ref="Q82:R82"/>
    <mergeCell ref="S82:T82"/>
    <mergeCell ref="U81:V81"/>
    <mergeCell ref="W81:X81"/>
    <mergeCell ref="AG80:AH80"/>
    <mergeCell ref="AI80:AJ80"/>
    <mergeCell ref="AK80:AL80"/>
    <mergeCell ref="AM80:AN80"/>
    <mergeCell ref="A81:F81"/>
    <mergeCell ref="G81:I81"/>
    <mergeCell ref="J81:L81"/>
    <mergeCell ref="O81:P81"/>
    <mergeCell ref="Q81:R81"/>
    <mergeCell ref="S81:T81"/>
    <mergeCell ref="W80:X80"/>
    <mergeCell ref="Y80:Z80"/>
    <mergeCell ref="AA80:AB80"/>
    <mergeCell ref="AC80:AD80"/>
    <mergeCell ref="AE80:AF80"/>
    <mergeCell ref="AM82:AN82"/>
    <mergeCell ref="AG81:AH81"/>
    <mergeCell ref="AI81:AJ81"/>
    <mergeCell ref="AM86:AN86"/>
    <mergeCell ref="AK84:AL84"/>
    <mergeCell ref="AM84:AN84"/>
    <mergeCell ref="AK85:AL85"/>
    <mergeCell ref="AM85:AN85"/>
    <mergeCell ref="U82:V82"/>
    <mergeCell ref="W82:X82"/>
    <mergeCell ref="Y82:Z82"/>
    <mergeCell ref="AA82:AB82"/>
    <mergeCell ref="AC82:AD82"/>
    <mergeCell ref="AE82:AF82"/>
    <mergeCell ref="U86:V86"/>
    <mergeCell ref="W86:X86"/>
    <mergeCell ref="U84:V84"/>
    <mergeCell ref="W84:X84"/>
    <mergeCell ref="U85:V85"/>
    <mergeCell ref="W85:X85"/>
    <mergeCell ref="AE84:AF84"/>
    <mergeCell ref="AG84:AH84"/>
    <mergeCell ref="AI82:AJ82"/>
    <mergeCell ref="AK82:AL82"/>
    <mergeCell ref="AG86:AH86"/>
    <mergeCell ref="AI86:AJ86"/>
    <mergeCell ref="AK86:AL86"/>
    <mergeCell ref="AG82:AH82"/>
    <mergeCell ref="W94:X94"/>
    <mergeCell ref="Y94:Z94"/>
    <mergeCell ref="AA94:AB94"/>
    <mergeCell ref="AC94:AF94"/>
    <mergeCell ref="AG94:AJ94"/>
    <mergeCell ref="AK94:AN94"/>
    <mergeCell ref="A93:AB93"/>
    <mergeCell ref="AC93:AN93"/>
    <mergeCell ref="A94:F94"/>
    <mergeCell ref="G94:H94"/>
    <mergeCell ref="I94:J94"/>
    <mergeCell ref="K94:L94"/>
    <mergeCell ref="O94:P94"/>
    <mergeCell ref="Q94:R94"/>
    <mergeCell ref="S94:T94"/>
    <mergeCell ref="U94:V94"/>
    <mergeCell ref="G86:I86"/>
    <mergeCell ref="J86:L86"/>
    <mergeCell ref="O86:P86"/>
    <mergeCell ref="S86:T86"/>
    <mergeCell ref="Q86:R86"/>
    <mergeCell ref="G87:I87"/>
    <mergeCell ref="J87:L87"/>
    <mergeCell ref="M87:N87"/>
    <mergeCell ref="O87:P87"/>
    <mergeCell ref="Q87:R87"/>
    <mergeCell ref="S87:T87"/>
    <mergeCell ref="U87:V87"/>
    <mergeCell ref="W87:X87"/>
    <mergeCell ref="Y87:Z87"/>
    <mergeCell ref="AA87:AB87"/>
    <mergeCell ref="AC87:AD87"/>
    <mergeCell ref="W96:X96"/>
    <mergeCell ref="Y96:Z96"/>
    <mergeCell ref="AA96:AB96"/>
    <mergeCell ref="AC96:AF96"/>
    <mergeCell ref="AG96:AJ96"/>
    <mergeCell ref="AK96:AN96"/>
    <mergeCell ref="AG95:AJ95"/>
    <mergeCell ref="AK95:AN95"/>
    <mergeCell ref="A96:F96"/>
    <mergeCell ref="G96:H96"/>
    <mergeCell ref="I96:J96"/>
    <mergeCell ref="K96:L96"/>
    <mergeCell ref="O96:P96"/>
    <mergeCell ref="Q96:R96"/>
    <mergeCell ref="S96:T96"/>
    <mergeCell ref="U96:V96"/>
    <mergeCell ref="S95:T95"/>
    <mergeCell ref="U95:V95"/>
    <mergeCell ref="W95:X95"/>
    <mergeCell ref="Y95:Z95"/>
    <mergeCell ref="AA95:AB95"/>
    <mergeCell ref="AC95:AF95"/>
    <mergeCell ref="A95:F95"/>
    <mergeCell ref="G95:H95"/>
    <mergeCell ref="I95:J95"/>
    <mergeCell ref="K95:L95"/>
    <mergeCell ref="O95:P95"/>
    <mergeCell ref="Q95:R95"/>
    <mergeCell ref="W98:X98"/>
    <mergeCell ref="Y98:Z98"/>
    <mergeCell ref="AA98:AB98"/>
    <mergeCell ref="AC98:AF98"/>
    <mergeCell ref="AG98:AJ98"/>
    <mergeCell ref="AK98:AN98"/>
    <mergeCell ref="AG97:AJ97"/>
    <mergeCell ref="AK97:AN97"/>
    <mergeCell ref="A98:F98"/>
    <mergeCell ref="G98:H98"/>
    <mergeCell ref="I98:J98"/>
    <mergeCell ref="K98:L98"/>
    <mergeCell ref="O98:P98"/>
    <mergeCell ref="Q98:R98"/>
    <mergeCell ref="S98:T98"/>
    <mergeCell ref="U98:V98"/>
    <mergeCell ref="S97:T97"/>
    <mergeCell ref="U97:V97"/>
    <mergeCell ref="W97:X97"/>
    <mergeCell ref="Y97:Z97"/>
    <mergeCell ref="AA97:AB97"/>
    <mergeCell ref="AC97:AF97"/>
    <mergeCell ref="A97:F97"/>
    <mergeCell ref="G97:H97"/>
    <mergeCell ref="I97:J97"/>
    <mergeCell ref="K97:L97"/>
    <mergeCell ref="O97:P97"/>
    <mergeCell ref="Q97:R97"/>
    <mergeCell ref="AC100:AF100"/>
    <mergeCell ref="AG100:AJ100"/>
    <mergeCell ref="AK100:AN100"/>
    <mergeCell ref="A101:F101"/>
    <mergeCell ref="G101:H101"/>
    <mergeCell ref="I101:J101"/>
    <mergeCell ref="K101:L101"/>
    <mergeCell ref="O101:P101"/>
    <mergeCell ref="Q101:R101"/>
    <mergeCell ref="S101:T101"/>
    <mergeCell ref="Q100:R100"/>
    <mergeCell ref="S100:T100"/>
    <mergeCell ref="U100:V100"/>
    <mergeCell ref="W100:X100"/>
    <mergeCell ref="Y100:Z100"/>
    <mergeCell ref="AA100:AB100"/>
    <mergeCell ref="A99:F99"/>
    <mergeCell ref="G99:AB99"/>
    <mergeCell ref="AC99:AF99"/>
    <mergeCell ref="AG99:AJ99"/>
    <mergeCell ref="AK99:AN99"/>
    <mergeCell ref="A100:F100"/>
    <mergeCell ref="G100:H100"/>
    <mergeCell ref="I100:J100"/>
    <mergeCell ref="K100:L100"/>
    <mergeCell ref="O100:P100"/>
    <mergeCell ref="Y102:Z102"/>
    <mergeCell ref="AA102:AB102"/>
    <mergeCell ref="AC102:AF102"/>
    <mergeCell ref="AG102:AJ102"/>
    <mergeCell ref="AK102:AN102"/>
    <mergeCell ref="A103:F103"/>
    <mergeCell ref="G103:H103"/>
    <mergeCell ref="I103:J103"/>
    <mergeCell ref="K103:L103"/>
    <mergeCell ref="O103:P103"/>
    <mergeCell ref="AK101:AN101"/>
    <mergeCell ref="A102:F102"/>
    <mergeCell ref="G102:H102"/>
    <mergeCell ref="I102:J102"/>
    <mergeCell ref="K102:L102"/>
    <mergeCell ref="O102:P102"/>
    <mergeCell ref="Q102:R102"/>
    <mergeCell ref="S102:T102"/>
    <mergeCell ref="U102:V102"/>
    <mergeCell ref="W102:X102"/>
    <mergeCell ref="U101:V101"/>
    <mergeCell ref="W101:X101"/>
    <mergeCell ref="Y101:Z101"/>
    <mergeCell ref="AA101:AB101"/>
    <mergeCell ref="AC101:AF101"/>
    <mergeCell ref="AG101:AJ101"/>
    <mergeCell ref="AK104:AN104"/>
    <mergeCell ref="A106:H107"/>
    <mergeCell ref="I106:J107"/>
    <mergeCell ref="K106:P107"/>
    <mergeCell ref="AA106:AB106"/>
    <mergeCell ref="AC106:AN106"/>
    <mergeCell ref="U107:X107"/>
    <mergeCell ref="Y107:Z107"/>
    <mergeCell ref="AA107:AB107"/>
    <mergeCell ref="AC107:AL107"/>
    <mergeCell ref="U104:V104"/>
    <mergeCell ref="W104:X104"/>
    <mergeCell ref="Y104:Z104"/>
    <mergeCell ref="AA104:AB104"/>
    <mergeCell ref="AC104:AF104"/>
    <mergeCell ref="AG104:AJ104"/>
    <mergeCell ref="AC103:AF103"/>
    <mergeCell ref="AG103:AJ103"/>
    <mergeCell ref="AK103:AN103"/>
    <mergeCell ref="A104:F104"/>
    <mergeCell ref="G104:H104"/>
    <mergeCell ref="I104:J104"/>
    <mergeCell ref="K104:L104"/>
    <mergeCell ref="O104:P104"/>
    <mergeCell ref="Q104:R104"/>
    <mergeCell ref="S104:T104"/>
    <mergeCell ref="Q103:R103"/>
    <mergeCell ref="S103:T103"/>
    <mergeCell ref="U103:V103"/>
    <mergeCell ref="W103:X103"/>
    <mergeCell ref="Y103:Z103"/>
    <mergeCell ref="AA103:AB103"/>
    <mergeCell ref="AM109:AN109"/>
    <mergeCell ref="I110:J110"/>
    <mergeCell ref="K110:P110"/>
    <mergeCell ref="U110:X110"/>
    <mergeCell ref="Y110:Z110"/>
    <mergeCell ref="AA110:AB110"/>
    <mergeCell ref="AC110:AL110"/>
    <mergeCell ref="AM110:AN110"/>
    <mergeCell ref="I109:J109"/>
    <mergeCell ref="K109:P109"/>
    <mergeCell ref="U109:X109"/>
    <mergeCell ref="Y109:Z109"/>
    <mergeCell ref="AA109:AB109"/>
    <mergeCell ref="AC109:AL109"/>
    <mergeCell ref="Q109:R109"/>
    <mergeCell ref="S109:T109"/>
    <mergeCell ref="AM107:AN107"/>
    <mergeCell ref="I108:J108"/>
    <mergeCell ref="K108:P108"/>
    <mergeCell ref="U108:X108"/>
    <mergeCell ref="Y108:Z108"/>
    <mergeCell ref="AA108:AB108"/>
    <mergeCell ref="AC108:AL108"/>
    <mergeCell ref="AM108:AN108"/>
    <mergeCell ref="Q108:R108"/>
    <mergeCell ref="S106:T107"/>
    <mergeCell ref="S108:T108"/>
    <mergeCell ref="U106:X106"/>
    <mergeCell ref="Y106:Z106"/>
    <mergeCell ref="AA112:AB112"/>
    <mergeCell ref="AC112:AL112"/>
    <mergeCell ref="AM112:AN112"/>
    <mergeCell ref="I113:J113"/>
    <mergeCell ref="K113:P113"/>
    <mergeCell ref="U113:X113"/>
    <mergeCell ref="Y113:Z113"/>
    <mergeCell ref="S113:T113"/>
    <mergeCell ref="Q113:R113"/>
    <mergeCell ref="AM111:AN111"/>
    <mergeCell ref="AA113:AB113"/>
    <mergeCell ref="I112:J112"/>
    <mergeCell ref="K112:P112"/>
    <mergeCell ref="U112:X112"/>
    <mergeCell ref="Y112:Z112"/>
    <mergeCell ref="I111:J111"/>
    <mergeCell ref="K111:P111"/>
    <mergeCell ref="U111:X111"/>
    <mergeCell ref="Y111:Z111"/>
    <mergeCell ref="AA111:AB111"/>
    <mergeCell ref="AC111:AL111"/>
    <mergeCell ref="AM114:AN114"/>
    <mergeCell ref="I115:J115"/>
    <mergeCell ref="K115:P115"/>
    <mergeCell ref="U115:X115"/>
    <mergeCell ref="Y115:Z115"/>
    <mergeCell ref="AA116:AB116"/>
    <mergeCell ref="AC116:AL116"/>
    <mergeCell ref="AA115:AB115"/>
    <mergeCell ref="AC115:AL115"/>
    <mergeCell ref="AM115:AN115"/>
    <mergeCell ref="AC113:AL113"/>
    <mergeCell ref="AM113:AN113"/>
    <mergeCell ref="I114:J114"/>
    <mergeCell ref="K114:P114"/>
    <mergeCell ref="U114:X114"/>
    <mergeCell ref="Y114:Z114"/>
    <mergeCell ref="AA114:AB114"/>
    <mergeCell ref="AC114:AL114"/>
    <mergeCell ref="Y118:Z118"/>
    <mergeCell ref="AA118:AB118"/>
    <mergeCell ref="U119:X119"/>
    <mergeCell ref="Y119:Z119"/>
    <mergeCell ref="AA119:AB119"/>
    <mergeCell ref="S118:T118"/>
    <mergeCell ref="S119:T119"/>
    <mergeCell ref="AM116:AN116"/>
    <mergeCell ref="I117:J117"/>
    <mergeCell ref="K117:P117"/>
    <mergeCell ref="U117:X117"/>
    <mergeCell ref="Y117:Z117"/>
    <mergeCell ref="AA117:AB117"/>
    <mergeCell ref="I116:J116"/>
    <mergeCell ref="AC117:AL117"/>
    <mergeCell ref="AM117:AN117"/>
    <mergeCell ref="K116:P116"/>
    <mergeCell ref="U116:X116"/>
    <mergeCell ref="Y116:Z116"/>
    <mergeCell ref="AC121:AL121"/>
    <mergeCell ref="AM121:AN121"/>
    <mergeCell ref="I122:J122"/>
    <mergeCell ref="K122:P122"/>
    <mergeCell ref="U122:X122"/>
    <mergeCell ref="Y122:Z122"/>
    <mergeCell ref="AA122:AB122"/>
    <mergeCell ref="AC122:AL122"/>
    <mergeCell ref="S122:T122"/>
    <mergeCell ref="AM122:AN122"/>
    <mergeCell ref="AM120:AN120"/>
    <mergeCell ref="I121:J121"/>
    <mergeCell ref="K121:P121"/>
    <mergeCell ref="U121:X121"/>
    <mergeCell ref="Y121:Z121"/>
    <mergeCell ref="U120:X120"/>
    <mergeCell ref="Y120:Z120"/>
    <mergeCell ref="Q120:R120"/>
    <mergeCell ref="Q121:R121"/>
    <mergeCell ref="AA120:AB120"/>
    <mergeCell ref="AC120:AL120"/>
    <mergeCell ref="AA121:AB121"/>
    <mergeCell ref="I120:J120"/>
    <mergeCell ref="K120:P120"/>
    <mergeCell ref="AM124:AN124"/>
    <mergeCell ref="AC125:AL125"/>
    <mergeCell ref="AM125:AN125"/>
    <mergeCell ref="AM126:AN126"/>
    <mergeCell ref="AM123:AN123"/>
    <mergeCell ref="Y127:Z127"/>
    <mergeCell ref="AA127:AB127"/>
    <mergeCell ref="AC127:AL127"/>
    <mergeCell ref="I125:J125"/>
    <mergeCell ref="K125:P125"/>
    <mergeCell ref="U125:X125"/>
    <mergeCell ref="Y125:Z125"/>
    <mergeCell ref="AA125:AB125"/>
    <mergeCell ref="I124:J124"/>
    <mergeCell ref="K124:P124"/>
    <mergeCell ref="U124:X124"/>
    <mergeCell ref="Y124:Z124"/>
    <mergeCell ref="I123:J123"/>
    <mergeCell ref="K123:P123"/>
    <mergeCell ref="U123:X123"/>
    <mergeCell ref="Y123:Z123"/>
    <mergeCell ref="AA124:AB124"/>
    <mergeCell ref="AC124:AL124"/>
    <mergeCell ref="AA123:AB123"/>
    <mergeCell ref="AC123:AL123"/>
    <mergeCell ref="S127:T127"/>
    <mergeCell ref="S123:T123"/>
    <mergeCell ref="S124:T124"/>
    <mergeCell ref="S125:T125"/>
    <mergeCell ref="S126:T126"/>
    <mergeCell ref="I134:K134"/>
    <mergeCell ref="L134:P134"/>
    <mergeCell ref="Q134:S134"/>
    <mergeCell ref="T134:V134"/>
    <mergeCell ref="W134:Y134"/>
    <mergeCell ref="Z134:AN134"/>
    <mergeCell ref="AG130:AH130"/>
    <mergeCell ref="AI130:AN130"/>
    <mergeCell ref="AA130:AB130"/>
    <mergeCell ref="I127:J127"/>
    <mergeCell ref="K127:P127"/>
    <mergeCell ref="U127:X127"/>
    <mergeCell ref="I130:L130"/>
    <mergeCell ref="Q130:T130"/>
    <mergeCell ref="U130:V130"/>
    <mergeCell ref="U126:X126"/>
    <mergeCell ref="Y126:Z126"/>
    <mergeCell ref="AA126:AB126"/>
    <mergeCell ref="AC126:AL126"/>
    <mergeCell ref="AM127:AN127"/>
    <mergeCell ref="I126:J126"/>
    <mergeCell ref="K126:P126"/>
    <mergeCell ref="Q127:R127"/>
    <mergeCell ref="W129:Z129"/>
    <mergeCell ref="AA129:AB129"/>
    <mergeCell ref="AC129:AF129"/>
    <mergeCell ref="AG129:AH129"/>
    <mergeCell ref="AI129:AN129"/>
    <mergeCell ref="M130:N130"/>
    <mergeCell ref="O130:P130"/>
    <mergeCell ref="AC130:AF130"/>
    <mergeCell ref="W130:Z130"/>
    <mergeCell ref="AF141:AL141"/>
    <mergeCell ref="AM141:AN141"/>
    <mergeCell ref="AD140:AE140"/>
    <mergeCell ref="AF142:AL142"/>
    <mergeCell ref="AM142:AN142"/>
    <mergeCell ref="K141:S141"/>
    <mergeCell ref="K140:S140"/>
    <mergeCell ref="I135:K135"/>
    <mergeCell ref="L135:P135"/>
    <mergeCell ref="Q135:S135"/>
    <mergeCell ref="A138:AN138"/>
    <mergeCell ref="I139:J139"/>
    <mergeCell ref="T139:U139"/>
    <mergeCell ref="AD139:AE139"/>
    <mergeCell ref="AF139:AL139"/>
    <mergeCell ref="AM139:AN139"/>
    <mergeCell ref="K139:S139"/>
    <mergeCell ref="I136:K136"/>
    <mergeCell ref="L136:P136"/>
    <mergeCell ref="Q136:S136"/>
    <mergeCell ref="T136:V136"/>
    <mergeCell ref="W136:Y136"/>
    <mergeCell ref="Z136:AN136"/>
    <mergeCell ref="T135:V135"/>
    <mergeCell ref="W135:Y135"/>
    <mergeCell ref="A136:H136"/>
    <mergeCell ref="A135:H135"/>
    <mergeCell ref="A132:AN132"/>
    <mergeCell ref="S114:T114"/>
    <mergeCell ref="W133:Y133"/>
    <mergeCell ref="Z133:AN133"/>
    <mergeCell ref="Z135:AN135"/>
    <mergeCell ref="A134:H134"/>
    <mergeCell ref="I142:J142"/>
    <mergeCell ref="T142:U142"/>
    <mergeCell ref="A142:H142"/>
    <mergeCell ref="A141:H141"/>
    <mergeCell ref="A140:H140"/>
    <mergeCell ref="A139:H139"/>
    <mergeCell ref="K142:S142"/>
    <mergeCell ref="I141:J141"/>
    <mergeCell ref="T141:U141"/>
    <mergeCell ref="I140:J140"/>
    <mergeCell ref="A133:H133"/>
    <mergeCell ref="I133:K133"/>
    <mergeCell ref="L133:P133"/>
    <mergeCell ref="Q133:S133"/>
    <mergeCell ref="T133:V133"/>
    <mergeCell ref="V142:AC142"/>
    <mergeCell ref="V141:AC141"/>
    <mergeCell ref="V140:AC140"/>
    <mergeCell ref="V139:AC139"/>
    <mergeCell ref="T140:U140"/>
    <mergeCell ref="AF140:AL140"/>
    <mergeCell ref="AM140:AN140"/>
    <mergeCell ref="AD142:AE142"/>
    <mergeCell ref="AD141:AE141"/>
    <mergeCell ref="A129:H130"/>
    <mergeCell ref="I129:L129"/>
    <mergeCell ref="F46:V46"/>
    <mergeCell ref="F48:V48"/>
    <mergeCell ref="F49:V49"/>
    <mergeCell ref="F47:V47"/>
    <mergeCell ref="U80:V80"/>
    <mergeCell ref="A90:AN90"/>
    <mergeCell ref="A89:AN89"/>
    <mergeCell ref="A84:F84"/>
    <mergeCell ref="G84:I84"/>
    <mergeCell ref="J84:L84"/>
    <mergeCell ref="O84:P84"/>
    <mergeCell ref="Y86:Z86"/>
    <mergeCell ref="AA86:AB86"/>
    <mergeCell ref="AC86:AD86"/>
    <mergeCell ref="AE86:AF86"/>
    <mergeCell ref="A127:H127"/>
    <mergeCell ref="A126:H126"/>
    <mergeCell ref="A125:H125"/>
    <mergeCell ref="A124:H124"/>
    <mergeCell ref="A123:H123"/>
    <mergeCell ref="A122:H122"/>
    <mergeCell ref="A121:H121"/>
    <mergeCell ref="A120:H120"/>
    <mergeCell ref="A119:H119"/>
    <mergeCell ref="A118:H118"/>
    <mergeCell ref="A117:H117"/>
    <mergeCell ref="A116:H116"/>
    <mergeCell ref="A115:H115"/>
    <mergeCell ref="A114:H114"/>
    <mergeCell ref="A113:H113"/>
    <mergeCell ref="A112:H112"/>
    <mergeCell ref="A111:H111"/>
    <mergeCell ref="Y88:Z88"/>
    <mergeCell ref="AA88:AB88"/>
    <mergeCell ref="AC88:AD88"/>
    <mergeCell ref="AE88:AF88"/>
    <mergeCell ref="U88:V88"/>
    <mergeCell ref="A67:F67"/>
    <mergeCell ref="A88:F88"/>
    <mergeCell ref="G88:I88"/>
    <mergeCell ref="J88:L88"/>
    <mergeCell ref="O88:P88"/>
    <mergeCell ref="Q88:R88"/>
    <mergeCell ref="O71:P71"/>
    <mergeCell ref="Q71:R71"/>
    <mergeCell ref="Q84:R84"/>
    <mergeCell ref="A86:F86"/>
    <mergeCell ref="S84:T84"/>
    <mergeCell ref="Q67:R67"/>
    <mergeCell ref="O67:P67"/>
    <mergeCell ref="J67:L67"/>
    <mergeCell ref="G67:I67"/>
    <mergeCell ref="Y81:Z81"/>
    <mergeCell ref="AA81:AB81"/>
    <mergeCell ref="AC81:AD81"/>
    <mergeCell ref="AE81:AF81"/>
    <mergeCell ref="A78:F78"/>
    <mergeCell ref="G78:I78"/>
    <mergeCell ref="J78:L78"/>
    <mergeCell ref="O78:P78"/>
    <mergeCell ref="Q78:R78"/>
    <mergeCell ref="S78:T78"/>
    <mergeCell ref="M78:N78"/>
    <mergeCell ref="Y68:Z68"/>
    <mergeCell ref="AG62:AH62"/>
    <mergeCell ref="AI62:AJ62"/>
    <mergeCell ref="AK62:AL62"/>
    <mergeCell ref="AM62:AN62"/>
    <mergeCell ref="Y84:Z84"/>
    <mergeCell ref="AA84:AB84"/>
    <mergeCell ref="AC84:AD84"/>
    <mergeCell ref="AD47:AN47"/>
    <mergeCell ref="AD48:AN48"/>
    <mergeCell ref="AD49:AN49"/>
    <mergeCell ref="AD50:AN50"/>
    <mergeCell ref="AD51:AN51"/>
    <mergeCell ref="W51:AC51"/>
    <mergeCell ref="W48:AC48"/>
    <mergeCell ref="AJ163:AN163"/>
    <mergeCell ref="A164:AN166"/>
    <mergeCell ref="U62:V62"/>
    <mergeCell ref="W62:X62"/>
    <mergeCell ref="Y62:Z62"/>
    <mergeCell ref="AA62:AB62"/>
    <mergeCell ref="AC62:AD62"/>
    <mergeCell ref="A62:F62"/>
    <mergeCell ref="G62:I62"/>
    <mergeCell ref="J62:L62"/>
    <mergeCell ref="O62:P62"/>
    <mergeCell ref="Q62:R62"/>
    <mergeCell ref="S62:T62"/>
    <mergeCell ref="M62:N62"/>
    <mergeCell ref="AG61:AH61"/>
    <mergeCell ref="AI61:AJ61"/>
    <mergeCell ref="U61:V61"/>
    <mergeCell ref="AE71:AF71"/>
    <mergeCell ref="AG71:AH71"/>
    <mergeCell ref="AI71:AJ71"/>
    <mergeCell ref="AK71:AL71"/>
    <mergeCell ref="AM71:AN71"/>
    <mergeCell ref="S71:T71"/>
    <mergeCell ref="U71:V71"/>
    <mergeCell ref="W71:X71"/>
    <mergeCell ref="Y71:Z71"/>
    <mergeCell ref="AA71:AB71"/>
    <mergeCell ref="AC71:AD71"/>
    <mergeCell ref="A52:E52"/>
    <mergeCell ref="F52:V52"/>
    <mergeCell ref="W52:AC52"/>
    <mergeCell ref="AD52:AN52"/>
    <mergeCell ref="A71:F71"/>
    <mergeCell ref="G71:I71"/>
    <mergeCell ref="J71:L71"/>
    <mergeCell ref="M71:N71"/>
    <mergeCell ref="W61:X61"/>
    <mergeCell ref="Y61:Z61"/>
    <mergeCell ref="AA61:AB61"/>
    <mergeCell ref="AC61:AD61"/>
    <mergeCell ref="AE61:AF61"/>
    <mergeCell ref="AK61:AL61"/>
    <mergeCell ref="AM61:AN61"/>
    <mergeCell ref="AE62:AF62"/>
    <mergeCell ref="AG68:AH68"/>
    <mergeCell ref="AI68:AJ68"/>
    <mergeCell ref="AK68:AL68"/>
    <mergeCell ref="AM68:AN68"/>
    <mergeCell ref="A69:F69"/>
    <mergeCell ref="A55:I55"/>
    <mergeCell ref="M129:N129"/>
    <mergeCell ref="O129:P129"/>
    <mergeCell ref="Q129:T129"/>
    <mergeCell ref="U129:V129"/>
    <mergeCell ref="AE83:AF83"/>
    <mergeCell ref="AG83:AH83"/>
    <mergeCell ref="AI83:AJ83"/>
    <mergeCell ref="AK83:AL83"/>
    <mergeCell ref="AM83:AN83"/>
    <mergeCell ref="S83:T83"/>
    <mergeCell ref="U83:V83"/>
    <mergeCell ref="W83:X83"/>
    <mergeCell ref="Y83:Z83"/>
    <mergeCell ref="AA83:AB83"/>
    <mergeCell ref="AC83:AD83"/>
    <mergeCell ref="A83:F83"/>
    <mergeCell ref="G83:I83"/>
    <mergeCell ref="J83:L83"/>
    <mergeCell ref="M83:N83"/>
    <mergeCell ref="O83:P83"/>
    <mergeCell ref="Q83:R83"/>
    <mergeCell ref="A91:AN91"/>
    <mergeCell ref="AI88:AJ88"/>
    <mergeCell ref="AK88:AL88"/>
    <mergeCell ref="AM88:AN88"/>
    <mergeCell ref="AI84:AJ84"/>
    <mergeCell ref="AG88:AH88"/>
    <mergeCell ref="A110:H110"/>
    <mergeCell ref="A109:H109"/>
    <mergeCell ref="A108:H108"/>
    <mergeCell ref="S88:T88"/>
    <mergeCell ref="W88:X88"/>
    <mergeCell ref="J55:M55"/>
    <mergeCell ref="N55:V55"/>
    <mergeCell ref="W55:AC55"/>
    <mergeCell ref="AD55:AN55"/>
    <mergeCell ref="A56:I56"/>
    <mergeCell ref="J56:M56"/>
    <mergeCell ref="N56:V56"/>
    <mergeCell ref="W56:AC56"/>
    <mergeCell ref="AD56:AN56"/>
    <mergeCell ref="A53:V53"/>
    <mergeCell ref="W53:AC53"/>
    <mergeCell ref="AD53:AN53"/>
    <mergeCell ref="A54:I54"/>
    <mergeCell ref="J54:M54"/>
    <mergeCell ref="N54:V54"/>
    <mergeCell ref="W54:AC54"/>
    <mergeCell ref="AD54:AN54"/>
  </mergeCells>
  <hyperlinks>
    <hyperlink ref="F7" r:id="rId1" display="info@vonhotels.com"/>
    <hyperlink ref="AB7" r:id="rId2" display="www.vonhotels.com"/>
  </hyperlinks>
  <printOptions horizontalCentered="1"/>
  <pageMargins left="0.15748031496062992" right="0.15748031496062992" top="0.39370078740157483" bottom="0.59055118110236227" header="0" footer="0"/>
  <pageSetup paperSize="9" scale="82" fitToHeight="4" orientation="portrait" r:id="rId3"/>
  <headerFooter alignWithMargins="0">
    <oddFooter>&amp;CPage &amp;P / &amp;N</oddFooter>
  </headerFooter>
  <rowBreaks count="3" manualBreakCount="3">
    <brk id="41" max="16383" man="1"/>
    <brk id="91" max="16383" man="1"/>
    <brk id="145" max="1638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7"/>
  <sheetViews>
    <sheetView showZeros="0" zoomScaleNormal="100" workbookViewId="0">
      <selection activeCell="H2" sqref="H2:X2"/>
    </sheetView>
  </sheetViews>
  <sheetFormatPr defaultColWidth="2.7109375" defaultRowHeight="12.75" x14ac:dyDescent="0.2"/>
  <cols>
    <col min="1" max="2" width="2.7109375" style="1" customWidth="1"/>
    <col min="3" max="5" width="2.85546875" style="1" customWidth="1"/>
    <col min="6" max="6" width="2.7109375" style="1" customWidth="1"/>
    <col min="7" max="7" width="2.85546875" style="1" customWidth="1"/>
    <col min="8" max="9" width="2.7109375" style="1" customWidth="1"/>
    <col min="10" max="10" width="3.7109375" style="1" customWidth="1"/>
    <col min="11" max="11" width="3.28515625" style="1" customWidth="1"/>
    <col min="12" max="12" width="2.7109375" style="1" customWidth="1"/>
    <col min="13" max="13" width="2.85546875" style="1" customWidth="1"/>
    <col min="14" max="14" width="3.85546875" style="1" customWidth="1"/>
    <col min="15" max="15" width="3.42578125" style="1" customWidth="1"/>
    <col min="16" max="16" width="2.85546875" style="1" customWidth="1"/>
    <col min="17" max="17" width="3.28515625" style="1" customWidth="1"/>
    <col min="18" max="18" width="2.85546875" style="1" customWidth="1"/>
    <col min="19" max="19" width="3.140625" style="1" customWidth="1"/>
    <col min="20" max="23" width="2.85546875" style="1" customWidth="1"/>
    <col min="24" max="24" width="2.7109375" style="1" customWidth="1"/>
    <col min="25" max="33" width="2.85546875" style="1" customWidth="1"/>
    <col min="34" max="35" width="2.7109375" style="1" customWidth="1"/>
    <col min="36" max="36" width="2.85546875" style="1" customWidth="1"/>
    <col min="37" max="16384" width="2.7109375" style="1"/>
  </cols>
  <sheetData>
    <row r="1" spans="1:40" ht="31.15" customHeight="1" x14ac:dyDescent="0.2">
      <c r="A1" s="462"/>
      <c r="B1" s="463"/>
      <c r="C1" s="463"/>
      <c r="D1" s="463"/>
      <c r="E1" s="463"/>
      <c r="F1" s="463"/>
      <c r="G1" s="463"/>
      <c r="H1" s="467" t="s">
        <v>1069</v>
      </c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8"/>
      <c r="Y1" s="257" t="s">
        <v>821</v>
      </c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8"/>
    </row>
    <row r="2" spans="1:40" ht="23.45" customHeight="1" thickBot="1" x14ac:dyDescent="0.25">
      <c r="A2" s="464"/>
      <c r="B2" s="465"/>
      <c r="C2" s="465"/>
      <c r="D2" s="465"/>
      <c r="E2" s="465"/>
      <c r="F2" s="465"/>
      <c r="G2" s="465"/>
      <c r="H2" s="469" t="s">
        <v>794</v>
      </c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70"/>
      <c r="Y2" s="457" t="s">
        <v>909</v>
      </c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8"/>
    </row>
    <row r="3" spans="1:40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7" customHeight="1" x14ac:dyDescent="0.2">
      <c r="A4" s="350" t="s">
        <v>468</v>
      </c>
      <c r="B4" s="351"/>
      <c r="C4" s="351"/>
      <c r="D4" s="351"/>
      <c r="E4" s="351"/>
      <c r="F4" s="313" t="str">
        <f>English!F4</f>
        <v>VONRESORT GOLDEN COAST</v>
      </c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44" t="s">
        <v>473</v>
      </c>
      <c r="X4" s="344"/>
      <c r="Y4" s="344"/>
      <c r="Z4" s="344"/>
      <c r="AA4" s="344"/>
      <c r="AB4" s="313" t="s">
        <v>475</v>
      </c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24"/>
    </row>
    <row r="5" spans="1:40" ht="18" customHeight="1" x14ac:dyDescent="0.2">
      <c r="A5" s="349" t="s">
        <v>469</v>
      </c>
      <c r="B5" s="280"/>
      <c r="C5" s="280"/>
      <c r="D5" s="280"/>
      <c r="E5" s="280"/>
      <c r="F5" s="333" t="str">
        <f>English!F5</f>
        <v>Çolaklı Beldesi 07620, Manavgat, Antalya/TR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891" t="s">
        <v>606</v>
      </c>
      <c r="X5" s="892"/>
      <c r="Y5" s="892"/>
      <c r="Z5" s="892"/>
      <c r="AA5" s="893"/>
      <c r="AB5" s="328" t="str">
        <f>English!AB5</f>
        <v>50.000 m²</v>
      </c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30"/>
    </row>
    <row r="6" spans="1:40" ht="18" customHeight="1" x14ac:dyDescent="0.2">
      <c r="A6" s="349" t="s">
        <v>470</v>
      </c>
      <c r="B6" s="280"/>
      <c r="C6" s="280"/>
      <c r="D6" s="280"/>
      <c r="E6" s="280"/>
      <c r="F6" s="333" t="str">
        <f>English!F6</f>
        <v>0090-242-763 85 55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1" t="s">
        <v>474</v>
      </c>
      <c r="X6" s="331"/>
      <c r="Y6" s="331"/>
      <c r="Z6" s="331"/>
      <c r="AA6" s="331"/>
      <c r="AB6" s="333" t="str">
        <f>English!AB6</f>
        <v>0090-242-763 80 53</v>
      </c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4"/>
    </row>
    <row r="7" spans="1:40" ht="18" customHeight="1" x14ac:dyDescent="0.2">
      <c r="A7" s="349" t="s">
        <v>8</v>
      </c>
      <c r="B7" s="280"/>
      <c r="C7" s="280"/>
      <c r="D7" s="280"/>
      <c r="E7" s="280"/>
      <c r="F7" s="737" t="str">
        <f>English!F7</f>
        <v>info@vonresort.com</v>
      </c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9"/>
      <c r="W7" s="331" t="s">
        <v>621</v>
      </c>
      <c r="X7" s="331"/>
      <c r="Y7" s="331"/>
      <c r="Z7" s="331"/>
      <c r="AA7" s="331"/>
      <c r="AB7" s="333" t="str">
        <f>English!AB7</f>
        <v>www.vonresort.com</v>
      </c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4"/>
    </row>
    <row r="8" spans="1:40" ht="18" customHeight="1" x14ac:dyDescent="0.2">
      <c r="A8" s="895" t="s">
        <v>873</v>
      </c>
      <c r="B8" s="896"/>
      <c r="C8" s="896"/>
      <c r="D8" s="896"/>
      <c r="E8" s="897"/>
      <c r="F8" s="741" t="str">
        <f>English!F8</f>
        <v>Osman Bakar</v>
      </c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743"/>
      <c r="W8" s="331" t="s">
        <v>476</v>
      </c>
      <c r="X8" s="331"/>
      <c r="Y8" s="331"/>
      <c r="Z8" s="331"/>
      <c r="AA8" s="331"/>
      <c r="AB8" s="333" t="str">
        <f>English!AB8</f>
        <v>ULTRA ALL INCLUSIVE</v>
      </c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4"/>
    </row>
    <row r="9" spans="1:40" ht="35.25" customHeight="1" x14ac:dyDescent="0.2">
      <c r="A9" s="349" t="s">
        <v>471</v>
      </c>
      <c r="B9" s="280"/>
      <c r="C9" s="280"/>
      <c r="D9" s="280"/>
      <c r="E9" s="280"/>
      <c r="F9" s="328" t="str">
        <f>English!F9</f>
        <v>01.04-31.10</v>
      </c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734"/>
      <c r="W9" s="898" t="s">
        <v>981</v>
      </c>
      <c r="X9" s="899"/>
      <c r="Y9" s="899"/>
      <c r="Z9" s="899"/>
      <c r="AA9" s="900"/>
      <c r="AB9" s="333" t="str">
        <f>English!AB9</f>
        <v>Filiz Haşap</v>
      </c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4"/>
    </row>
    <row r="10" spans="1:40" ht="18" customHeight="1" x14ac:dyDescent="0.2">
      <c r="A10" s="349" t="s">
        <v>472</v>
      </c>
      <c r="B10" s="280"/>
      <c r="C10" s="280"/>
      <c r="D10" s="280"/>
      <c r="E10" s="280"/>
      <c r="F10" s="908" t="s">
        <v>734</v>
      </c>
      <c r="G10" s="909"/>
      <c r="H10" s="909"/>
      <c r="I10" s="909"/>
      <c r="J10" s="909"/>
      <c r="K10" s="909"/>
      <c r="L10" s="909"/>
      <c r="M10" s="909"/>
      <c r="N10" s="909"/>
      <c r="O10" s="909"/>
      <c r="P10" s="909"/>
      <c r="Q10" s="909"/>
      <c r="R10" s="909"/>
      <c r="S10" s="909"/>
      <c r="T10" s="909"/>
      <c r="U10" s="909"/>
      <c r="V10" s="910"/>
      <c r="W10" s="901" t="s">
        <v>1025</v>
      </c>
      <c r="X10" s="902"/>
      <c r="Y10" s="902"/>
      <c r="Z10" s="902"/>
      <c r="AA10" s="902"/>
      <c r="AB10" s="902"/>
      <c r="AC10" s="902"/>
      <c r="AD10" s="902"/>
      <c r="AE10" s="902"/>
      <c r="AF10" s="902"/>
      <c r="AG10" s="902"/>
      <c r="AH10" s="902"/>
      <c r="AI10" s="902"/>
      <c r="AJ10" s="902"/>
      <c r="AK10" s="902"/>
      <c r="AL10" s="902"/>
      <c r="AM10" s="902"/>
      <c r="AN10" s="903"/>
    </row>
    <row r="11" spans="1:40" ht="18" customHeight="1" thickBot="1" x14ac:dyDescent="0.25">
      <c r="A11" s="366"/>
      <c r="B11" s="246"/>
      <c r="C11" s="246"/>
      <c r="D11" s="246"/>
      <c r="E11" s="246"/>
      <c r="F11" s="911"/>
      <c r="G11" s="912"/>
      <c r="H11" s="912"/>
      <c r="I11" s="912"/>
      <c r="J11" s="912"/>
      <c r="K11" s="912"/>
      <c r="L11" s="912"/>
      <c r="M11" s="912"/>
      <c r="N11" s="912"/>
      <c r="O11" s="912"/>
      <c r="P11" s="912"/>
      <c r="Q11" s="912"/>
      <c r="R11" s="912"/>
      <c r="S11" s="912"/>
      <c r="T11" s="912"/>
      <c r="U11" s="912"/>
      <c r="V11" s="913"/>
      <c r="W11" s="904"/>
      <c r="X11" s="905"/>
      <c r="Y11" s="905"/>
      <c r="Z11" s="905"/>
      <c r="AA11" s="905"/>
      <c r="AB11" s="905"/>
      <c r="AC11" s="905"/>
      <c r="AD11" s="905"/>
      <c r="AE11" s="905"/>
      <c r="AF11" s="905"/>
      <c r="AG11" s="905"/>
      <c r="AH11" s="905"/>
      <c r="AI11" s="905"/>
      <c r="AJ11" s="905"/>
      <c r="AK11" s="905"/>
      <c r="AL11" s="905"/>
      <c r="AM11" s="905"/>
      <c r="AN11" s="906"/>
    </row>
    <row r="12" spans="1:40" ht="18" customHeight="1" thickBot="1" x14ac:dyDescent="0.25">
      <c r="A12" s="18"/>
      <c r="B12" s="17"/>
      <c r="C12" s="17"/>
      <c r="D12" s="17"/>
      <c r="E12" s="1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3"/>
    </row>
    <row r="13" spans="1:40" ht="35.450000000000003" customHeight="1" thickBot="1" x14ac:dyDescent="0.25">
      <c r="A13" s="367" t="s">
        <v>477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9"/>
      <c r="AI13" s="369"/>
      <c r="AJ13" s="369"/>
      <c r="AK13" s="369"/>
      <c r="AL13" s="369"/>
      <c r="AM13" s="369"/>
      <c r="AN13" s="370"/>
    </row>
    <row r="14" spans="1:40" ht="27" customHeight="1" x14ac:dyDescent="0.2">
      <c r="A14" s="393"/>
      <c r="B14" s="394"/>
      <c r="C14" s="314"/>
      <c r="D14" s="314"/>
      <c r="E14" s="314"/>
      <c r="F14" s="314"/>
      <c r="G14" s="314"/>
      <c r="H14" s="314"/>
      <c r="I14" s="314"/>
      <c r="J14" s="907" t="s">
        <v>478</v>
      </c>
      <c r="K14" s="907"/>
      <c r="L14" s="907" t="s">
        <v>478</v>
      </c>
      <c r="M14" s="907"/>
      <c r="N14" s="907"/>
      <c r="O14" s="907"/>
      <c r="P14" s="907" t="s">
        <v>478</v>
      </c>
      <c r="Q14" s="907"/>
      <c r="R14" s="907" t="s">
        <v>478</v>
      </c>
      <c r="S14" s="907"/>
      <c r="T14" s="342" t="s">
        <v>980</v>
      </c>
      <c r="U14" s="991"/>
      <c r="V14" s="991"/>
      <c r="W14" s="343"/>
      <c r="X14" s="914" t="s">
        <v>479</v>
      </c>
      <c r="Y14" s="914"/>
      <c r="Z14" s="342" t="s">
        <v>693</v>
      </c>
      <c r="AA14" s="343"/>
      <c r="AB14" s="596"/>
      <c r="AC14" s="598"/>
      <c r="AD14" s="915"/>
      <c r="AE14" s="916"/>
      <c r="AF14" s="596"/>
      <c r="AG14" s="894"/>
      <c r="AH14" s="249" t="s">
        <v>485</v>
      </c>
      <c r="AI14" s="250"/>
      <c r="AJ14" s="250"/>
      <c r="AK14" s="250"/>
      <c r="AL14" s="250"/>
      <c r="AM14" s="250"/>
      <c r="AN14" s="251"/>
    </row>
    <row r="15" spans="1:40" ht="37.9" customHeight="1" thickBot="1" x14ac:dyDescent="0.25">
      <c r="A15" s="393"/>
      <c r="B15" s="394"/>
      <c r="C15" s="314"/>
      <c r="D15" s="390"/>
      <c r="E15" s="390"/>
      <c r="F15" s="390"/>
      <c r="G15" s="390"/>
      <c r="H15" s="390"/>
      <c r="I15" s="390"/>
      <c r="J15" s="303" t="s">
        <v>40</v>
      </c>
      <c r="K15" s="388"/>
      <c r="L15" s="303" t="s">
        <v>101</v>
      </c>
      <c r="M15" s="303"/>
      <c r="N15" s="303"/>
      <c r="O15" s="388"/>
      <c r="P15" s="303" t="s">
        <v>103</v>
      </c>
      <c r="Q15" s="388"/>
      <c r="R15" s="914" t="s">
        <v>480</v>
      </c>
      <c r="S15" s="917"/>
      <c r="T15" s="914" t="s">
        <v>481</v>
      </c>
      <c r="U15" s="917"/>
      <c r="V15" s="914" t="s">
        <v>482</v>
      </c>
      <c r="W15" s="917"/>
      <c r="X15" s="914" t="s">
        <v>482</v>
      </c>
      <c r="Y15" s="917"/>
      <c r="Z15" s="303" t="s">
        <v>40</v>
      </c>
      <c r="AA15" s="388"/>
      <c r="AB15" s="303"/>
      <c r="AC15" s="388"/>
      <c r="AD15" s="459"/>
      <c r="AE15" s="388"/>
      <c r="AF15" s="303"/>
      <c r="AG15" s="460"/>
      <c r="AH15" s="247">
        <f>English!AH15</f>
        <v>2002</v>
      </c>
      <c r="AI15" s="189"/>
      <c r="AJ15" s="189"/>
      <c r="AK15" s="189"/>
      <c r="AL15" s="189"/>
      <c r="AM15" s="189"/>
      <c r="AN15" s="248"/>
    </row>
    <row r="16" spans="1:40" ht="18" customHeight="1" thickBot="1" x14ac:dyDescent="0.25">
      <c r="A16" s="393"/>
      <c r="B16" s="394"/>
      <c r="C16" s="378" t="s">
        <v>483</v>
      </c>
      <c r="D16" s="378"/>
      <c r="E16" s="378"/>
      <c r="F16" s="378"/>
      <c r="G16" s="378"/>
      <c r="H16" s="378"/>
      <c r="I16" s="378"/>
      <c r="J16" s="103">
        <f>English!J16</f>
        <v>109</v>
      </c>
      <c r="K16" s="103"/>
      <c r="L16" s="103">
        <f>English!L16</f>
        <v>184</v>
      </c>
      <c r="M16" s="103"/>
      <c r="N16" s="103"/>
      <c r="O16" s="103"/>
      <c r="P16" s="103">
        <f>English!P16</f>
        <v>14</v>
      </c>
      <c r="Q16" s="103"/>
      <c r="R16" s="103">
        <f>English!R16</f>
        <v>4</v>
      </c>
      <c r="S16" s="103"/>
      <c r="T16" s="103">
        <f>English!T16</f>
        <v>45</v>
      </c>
      <c r="U16" s="103"/>
      <c r="V16" s="103">
        <f>English!V16</f>
        <v>35</v>
      </c>
      <c r="W16" s="103"/>
      <c r="X16" s="103">
        <f>English!X16</f>
        <v>8</v>
      </c>
      <c r="Y16" s="103"/>
      <c r="Z16" s="103">
        <f>English!Z16</f>
        <v>5</v>
      </c>
      <c r="AA16" s="103"/>
      <c r="AB16" s="181">
        <f>(English!AB16)</f>
        <v>0</v>
      </c>
      <c r="AC16" s="181"/>
      <c r="AD16" s="181">
        <f>(English!AD16)</f>
        <v>0</v>
      </c>
      <c r="AE16" s="181"/>
      <c r="AF16" s="181">
        <f>(English!AF16)</f>
        <v>0</v>
      </c>
      <c r="AG16" s="181"/>
      <c r="AH16" s="918"/>
      <c r="AI16" s="919"/>
      <c r="AJ16" s="919"/>
      <c r="AK16" s="919"/>
      <c r="AL16" s="919"/>
      <c r="AM16" s="919"/>
      <c r="AN16" s="920"/>
    </row>
    <row r="17" spans="1:40" ht="18" customHeight="1" x14ac:dyDescent="0.2">
      <c r="A17" s="393"/>
      <c r="B17" s="394"/>
      <c r="C17" s="378" t="s">
        <v>484</v>
      </c>
      <c r="D17" s="378"/>
      <c r="E17" s="378"/>
      <c r="F17" s="378"/>
      <c r="G17" s="378"/>
      <c r="H17" s="378"/>
      <c r="I17" s="378"/>
      <c r="J17" s="103">
        <f>English!J17</f>
        <v>24</v>
      </c>
      <c r="K17" s="103"/>
      <c r="L17" s="103">
        <f>English!L17</f>
        <v>24</v>
      </c>
      <c r="M17" s="103"/>
      <c r="N17" s="103"/>
      <c r="O17" s="103"/>
      <c r="P17" s="103">
        <f>English!P17</f>
        <v>24</v>
      </c>
      <c r="Q17" s="103"/>
      <c r="R17" s="103">
        <f>English!R17</f>
        <v>24</v>
      </c>
      <c r="S17" s="103"/>
      <c r="T17" s="103">
        <f>English!T17</f>
        <v>29</v>
      </c>
      <c r="U17" s="103"/>
      <c r="V17" s="103">
        <f>English!V17</f>
        <v>42</v>
      </c>
      <c r="W17" s="103"/>
      <c r="X17" s="103">
        <f>English!X17</f>
        <v>56</v>
      </c>
      <c r="Y17" s="103"/>
      <c r="Z17" s="103">
        <f>English!Z17</f>
        <v>24</v>
      </c>
      <c r="AA17" s="103"/>
      <c r="AB17" s="181">
        <f>(English!AB17)</f>
        <v>0</v>
      </c>
      <c r="AC17" s="181"/>
      <c r="AD17" s="181">
        <f>(English!AD17)</f>
        <v>0</v>
      </c>
      <c r="AE17" s="181"/>
      <c r="AF17" s="181">
        <f>(English!AF17)</f>
        <v>0</v>
      </c>
      <c r="AG17" s="181"/>
      <c r="AH17" s="249" t="s">
        <v>833</v>
      </c>
      <c r="AI17" s="250"/>
      <c r="AJ17" s="250"/>
      <c r="AK17" s="250"/>
      <c r="AL17" s="250"/>
      <c r="AM17" s="250"/>
      <c r="AN17" s="251"/>
    </row>
    <row r="18" spans="1:40" ht="18" customHeight="1" thickBot="1" x14ac:dyDescent="0.25">
      <c r="A18" s="393"/>
      <c r="B18" s="394"/>
      <c r="C18" s="378" t="s">
        <v>697</v>
      </c>
      <c r="D18" s="378"/>
      <c r="E18" s="378"/>
      <c r="F18" s="378"/>
      <c r="G18" s="378"/>
      <c r="H18" s="378"/>
      <c r="I18" s="378"/>
      <c r="J18" s="103">
        <f>English!J18</f>
        <v>2</v>
      </c>
      <c r="K18" s="103"/>
      <c r="L18" s="103">
        <f>English!L18</f>
        <v>3</v>
      </c>
      <c r="M18" s="103"/>
      <c r="N18" s="103"/>
      <c r="O18" s="103"/>
      <c r="P18" s="103">
        <f>English!P18</f>
        <v>2</v>
      </c>
      <c r="Q18" s="103"/>
      <c r="R18" s="103">
        <f>English!R18</f>
        <v>2</v>
      </c>
      <c r="S18" s="103"/>
      <c r="T18" s="103">
        <f>English!T18</f>
        <v>4</v>
      </c>
      <c r="U18" s="103"/>
      <c r="V18" s="103">
        <f>English!V18</f>
        <v>4</v>
      </c>
      <c r="W18" s="103"/>
      <c r="X18" s="103">
        <f>English!X18</f>
        <v>4</v>
      </c>
      <c r="Y18" s="103"/>
      <c r="Z18" s="103">
        <f>English!Z18</f>
        <v>2</v>
      </c>
      <c r="AA18" s="103"/>
      <c r="AB18" s="181">
        <f>(English!AB18)</f>
        <v>0</v>
      </c>
      <c r="AC18" s="181"/>
      <c r="AD18" s="181">
        <f>(English!AD18)</f>
        <v>0</v>
      </c>
      <c r="AE18" s="181"/>
      <c r="AF18" s="181">
        <f>(English!AF18)</f>
        <v>0</v>
      </c>
      <c r="AG18" s="181"/>
      <c r="AH18" s="247" t="str">
        <f>(English!AH18)</f>
        <v>2012 (total)</v>
      </c>
      <c r="AI18" s="189"/>
      <c r="AJ18" s="189"/>
      <c r="AK18" s="189"/>
      <c r="AL18" s="189"/>
      <c r="AM18" s="189"/>
      <c r="AN18" s="248"/>
    </row>
    <row r="19" spans="1:40" ht="18" customHeight="1" thickBot="1" x14ac:dyDescent="0.25">
      <c r="A19" s="393"/>
      <c r="B19" s="394"/>
      <c r="C19" s="378" t="s">
        <v>957</v>
      </c>
      <c r="D19" s="378"/>
      <c r="E19" s="378"/>
      <c r="F19" s="378"/>
      <c r="G19" s="378"/>
      <c r="H19" s="378"/>
      <c r="I19" s="378"/>
      <c r="J19" s="94" t="str">
        <f>English!J19</f>
        <v>ü</v>
      </c>
      <c r="K19" s="103"/>
      <c r="L19" s="94" t="str">
        <f>English!L19</f>
        <v>ü</v>
      </c>
      <c r="M19" s="94"/>
      <c r="N19" s="94"/>
      <c r="O19" s="103"/>
      <c r="P19" s="103" t="str">
        <f>English!P19</f>
        <v>-</v>
      </c>
      <c r="Q19" s="103"/>
      <c r="R19" s="103" t="str">
        <f>English!R19</f>
        <v>-</v>
      </c>
      <c r="S19" s="103"/>
      <c r="T19" s="103" t="str">
        <f>English!T19</f>
        <v>-</v>
      </c>
      <c r="U19" s="103"/>
      <c r="V19" s="94" t="str">
        <f>English!V19</f>
        <v>ü</v>
      </c>
      <c r="W19" s="103"/>
      <c r="X19" s="94" t="str">
        <f>English!X19</f>
        <v>ü</v>
      </c>
      <c r="Y19" s="103"/>
      <c r="Z19" s="103" t="str">
        <f>English!Z19</f>
        <v>-</v>
      </c>
      <c r="AA19" s="103"/>
      <c r="AB19" s="181">
        <f>(English!AB19)</f>
        <v>0</v>
      </c>
      <c r="AC19" s="181"/>
      <c r="AD19" s="181">
        <f>(English!AD19)</f>
        <v>0</v>
      </c>
      <c r="AE19" s="181"/>
      <c r="AF19" s="181">
        <f>(English!AF19)</f>
        <v>0</v>
      </c>
      <c r="AG19" s="181"/>
      <c r="AH19" s="398" t="s">
        <v>886</v>
      </c>
      <c r="AI19" s="399"/>
      <c r="AJ19" s="399"/>
      <c r="AK19" s="399"/>
      <c r="AL19" s="399"/>
      <c r="AM19" s="399"/>
      <c r="AN19" s="400"/>
    </row>
    <row r="20" spans="1:40" ht="18" customHeight="1" x14ac:dyDescent="0.2">
      <c r="A20" s="393"/>
      <c r="B20" s="394"/>
      <c r="C20" s="378" t="s">
        <v>958</v>
      </c>
      <c r="D20" s="378"/>
      <c r="E20" s="378"/>
      <c r="F20" s="378"/>
      <c r="G20" s="378"/>
      <c r="H20" s="378"/>
      <c r="I20" s="378"/>
      <c r="J20" s="94" t="str">
        <f>English!J20</f>
        <v>ü</v>
      </c>
      <c r="K20" s="103"/>
      <c r="L20" s="94" t="str">
        <f>English!L20</f>
        <v>ü</v>
      </c>
      <c r="M20" s="94"/>
      <c r="N20" s="94"/>
      <c r="O20" s="103"/>
      <c r="P20" s="94" t="str">
        <f>English!P20</f>
        <v>ü</v>
      </c>
      <c r="Q20" s="103"/>
      <c r="R20" s="94" t="str">
        <f>English!R20</f>
        <v>ü</v>
      </c>
      <c r="S20" s="103"/>
      <c r="T20" s="94" t="str">
        <f>English!T20</f>
        <v>ü</v>
      </c>
      <c r="U20" s="103"/>
      <c r="V20" s="94" t="str">
        <f>English!V20</f>
        <v>ü</v>
      </c>
      <c r="W20" s="103"/>
      <c r="X20" s="94" t="str">
        <f>English!X20</f>
        <v>ü</v>
      </c>
      <c r="Y20" s="103"/>
      <c r="Z20" s="94" t="str">
        <f>English!Z20</f>
        <v>ü</v>
      </c>
      <c r="AA20" s="103"/>
      <c r="AB20" s="181">
        <f>(English!AB20)</f>
        <v>0</v>
      </c>
      <c r="AC20" s="181"/>
      <c r="AD20" s="181">
        <f>(English!AD20)</f>
        <v>0</v>
      </c>
      <c r="AE20" s="181"/>
      <c r="AF20" s="181">
        <f>(English!AF20)</f>
        <v>0</v>
      </c>
      <c r="AG20" s="181"/>
      <c r="AH20" s="249" t="s">
        <v>488</v>
      </c>
      <c r="AI20" s="250"/>
      <c r="AJ20" s="250"/>
      <c r="AK20" s="250"/>
      <c r="AL20" s="250"/>
      <c r="AM20" s="250"/>
      <c r="AN20" s="251"/>
    </row>
    <row r="21" spans="1:40" ht="18" customHeight="1" thickBot="1" x14ac:dyDescent="0.25">
      <c r="A21" s="393"/>
      <c r="B21" s="394"/>
      <c r="C21" s="378" t="s">
        <v>487</v>
      </c>
      <c r="D21" s="378"/>
      <c r="E21" s="378"/>
      <c r="F21" s="378"/>
      <c r="G21" s="378"/>
      <c r="H21" s="378"/>
      <c r="I21" s="378"/>
      <c r="J21" s="103">
        <f>English!J21</f>
        <v>1</v>
      </c>
      <c r="K21" s="103"/>
      <c r="L21" s="103">
        <f>English!L21</f>
        <v>1</v>
      </c>
      <c r="M21" s="103"/>
      <c r="N21" s="103"/>
      <c r="O21" s="103"/>
      <c r="P21" s="103">
        <f>English!P21</f>
        <v>1</v>
      </c>
      <c r="Q21" s="103"/>
      <c r="R21" s="103">
        <f>English!R21</f>
        <v>1</v>
      </c>
      <c r="S21" s="103"/>
      <c r="T21" s="103">
        <f>English!T21</f>
        <v>1</v>
      </c>
      <c r="U21" s="103"/>
      <c r="V21" s="103">
        <f>English!V21</f>
        <v>2</v>
      </c>
      <c r="W21" s="103"/>
      <c r="X21" s="103">
        <f>English!X21</f>
        <v>2</v>
      </c>
      <c r="Y21" s="103"/>
      <c r="Z21" s="103">
        <f>English!Z21</f>
        <v>1</v>
      </c>
      <c r="AA21" s="103"/>
      <c r="AB21" s="181">
        <f>(English!AB21)</f>
        <v>0</v>
      </c>
      <c r="AC21" s="181"/>
      <c r="AD21" s="181">
        <f>(English!AD21)</f>
        <v>0</v>
      </c>
      <c r="AE21" s="181"/>
      <c r="AF21" s="181">
        <f>(English!AF21)</f>
        <v>0</v>
      </c>
      <c r="AG21" s="181"/>
      <c r="AH21" s="247">
        <f>(English!AH21)</f>
        <v>404</v>
      </c>
      <c r="AI21" s="189"/>
      <c r="AJ21" s="189"/>
      <c r="AK21" s="189"/>
      <c r="AL21" s="189"/>
      <c r="AM21" s="189"/>
      <c r="AN21" s="248"/>
    </row>
    <row r="22" spans="1:40" ht="18" customHeight="1" thickBot="1" x14ac:dyDescent="0.25">
      <c r="A22" s="393"/>
      <c r="B22" s="394"/>
      <c r="C22" s="378" t="s">
        <v>490</v>
      </c>
      <c r="D22" s="378"/>
      <c r="E22" s="378"/>
      <c r="F22" s="378"/>
      <c r="G22" s="378"/>
      <c r="H22" s="378"/>
      <c r="I22" s="378"/>
      <c r="J22" s="94" t="str">
        <f>English!J22</f>
        <v>ü</v>
      </c>
      <c r="K22" s="103"/>
      <c r="L22" s="94" t="str">
        <f>English!L22</f>
        <v>ü</v>
      </c>
      <c r="M22" s="94"/>
      <c r="N22" s="94"/>
      <c r="O22" s="103"/>
      <c r="P22" s="94" t="str">
        <f>English!P22</f>
        <v>ü</v>
      </c>
      <c r="Q22" s="103"/>
      <c r="R22" s="103">
        <f>English!R22</f>
        <v>0</v>
      </c>
      <c r="S22" s="103"/>
      <c r="T22" s="94" t="str">
        <f>English!T22</f>
        <v>ü</v>
      </c>
      <c r="U22" s="103"/>
      <c r="V22" s="94" t="str">
        <f>English!V22</f>
        <v>ü</v>
      </c>
      <c r="W22" s="103"/>
      <c r="X22" s="94" t="str">
        <f>English!X22</f>
        <v>ü</v>
      </c>
      <c r="Y22" s="103"/>
      <c r="Z22" s="94" t="str">
        <f>English!Z22</f>
        <v>ü</v>
      </c>
      <c r="AA22" s="103"/>
      <c r="AB22" s="181">
        <f>(English!AB22)</f>
        <v>0</v>
      </c>
      <c r="AC22" s="181"/>
      <c r="AD22" s="181">
        <f>(English!AD22)</f>
        <v>0</v>
      </c>
      <c r="AE22" s="181"/>
      <c r="AF22" s="181">
        <f>(English!AF22)</f>
        <v>0</v>
      </c>
      <c r="AG22" s="181"/>
      <c r="AH22" s="317"/>
      <c r="AI22" s="317"/>
      <c r="AJ22" s="317"/>
      <c r="AK22" s="317"/>
      <c r="AL22" s="317"/>
      <c r="AM22" s="317"/>
      <c r="AN22" s="318"/>
    </row>
    <row r="23" spans="1:40" ht="18" customHeight="1" x14ac:dyDescent="0.2">
      <c r="A23" s="393"/>
      <c r="B23" s="394"/>
      <c r="C23" s="378" t="s">
        <v>491</v>
      </c>
      <c r="D23" s="378"/>
      <c r="E23" s="378"/>
      <c r="F23" s="378"/>
      <c r="G23" s="378"/>
      <c r="H23" s="378"/>
      <c r="I23" s="378"/>
      <c r="J23" s="94" t="str">
        <f>English!J23</f>
        <v>ü</v>
      </c>
      <c r="K23" s="103"/>
      <c r="L23" s="94" t="str">
        <f>English!L23</f>
        <v>ü</v>
      </c>
      <c r="M23" s="94"/>
      <c r="N23" s="94"/>
      <c r="O23" s="103"/>
      <c r="P23" s="94" t="str">
        <f>English!P23</f>
        <v>ü</v>
      </c>
      <c r="Q23" s="103"/>
      <c r="R23" s="94" t="str">
        <f>English!R23</f>
        <v>ü</v>
      </c>
      <c r="S23" s="103"/>
      <c r="T23" s="103">
        <f>English!T23</f>
        <v>0</v>
      </c>
      <c r="U23" s="103"/>
      <c r="V23" s="94" t="str">
        <f>English!V23</f>
        <v>ü</v>
      </c>
      <c r="W23" s="103"/>
      <c r="X23" s="94" t="str">
        <f>English!X23</f>
        <v>ü</v>
      </c>
      <c r="Y23" s="103"/>
      <c r="Z23" s="103">
        <f>English!Z23</f>
        <v>0</v>
      </c>
      <c r="AA23" s="103"/>
      <c r="AB23" s="181">
        <f>(English!AB23)</f>
        <v>0</v>
      </c>
      <c r="AC23" s="181"/>
      <c r="AD23" s="181">
        <f>(English!AD23)</f>
        <v>0</v>
      </c>
      <c r="AE23" s="181"/>
      <c r="AF23" s="181">
        <f>(English!AF23)</f>
        <v>0</v>
      </c>
      <c r="AG23" s="181"/>
      <c r="AH23" s="249" t="s">
        <v>489</v>
      </c>
      <c r="AI23" s="250"/>
      <c r="AJ23" s="250"/>
      <c r="AK23" s="250"/>
      <c r="AL23" s="250"/>
      <c r="AM23" s="250"/>
      <c r="AN23" s="251"/>
    </row>
    <row r="24" spans="1:40" ht="18" customHeight="1" thickBot="1" x14ac:dyDescent="0.25">
      <c r="A24" s="393"/>
      <c r="B24" s="394"/>
      <c r="C24" s="378" t="s">
        <v>492</v>
      </c>
      <c r="D24" s="378"/>
      <c r="E24" s="378"/>
      <c r="F24" s="378"/>
      <c r="G24" s="378"/>
      <c r="H24" s="378"/>
      <c r="I24" s="378"/>
      <c r="J24" s="94" t="str">
        <f>English!J24</f>
        <v>ü</v>
      </c>
      <c r="K24" s="103"/>
      <c r="L24" s="94" t="str">
        <f>English!L24</f>
        <v>ü</v>
      </c>
      <c r="M24" s="94"/>
      <c r="N24" s="94"/>
      <c r="O24" s="103"/>
      <c r="P24" s="94" t="str">
        <f>English!P24</f>
        <v>ü</v>
      </c>
      <c r="Q24" s="103"/>
      <c r="R24" s="94" t="str">
        <f>English!R24</f>
        <v>ü</v>
      </c>
      <c r="S24" s="103"/>
      <c r="T24" s="94" t="str">
        <f>English!T24</f>
        <v>ü</v>
      </c>
      <c r="U24" s="103"/>
      <c r="V24" s="94" t="str">
        <f>English!V24</f>
        <v>ü</v>
      </c>
      <c r="W24" s="103"/>
      <c r="X24" s="94" t="str">
        <f>English!X24</f>
        <v>ü</v>
      </c>
      <c r="Y24" s="103"/>
      <c r="Z24" s="94" t="str">
        <f>English!Z24</f>
        <v>ü</v>
      </c>
      <c r="AA24" s="103"/>
      <c r="AB24" s="181">
        <f>(English!AB24)</f>
        <v>0</v>
      </c>
      <c r="AC24" s="181"/>
      <c r="AD24" s="181">
        <f>(English!AD24)</f>
        <v>0</v>
      </c>
      <c r="AE24" s="181"/>
      <c r="AF24" s="181">
        <f>(English!AF24)</f>
        <v>0</v>
      </c>
      <c r="AG24" s="181"/>
      <c r="AH24" s="398">
        <f>(English!AH24)</f>
        <v>1172</v>
      </c>
      <c r="AI24" s="399"/>
      <c r="AJ24" s="399"/>
      <c r="AK24" s="399"/>
      <c r="AL24" s="399"/>
      <c r="AM24" s="399"/>
      <c r="AN24" s="400"/>
    </row>
    <row r="25" spans="1:40" ht="18" customHeight="1" thickBot="1" x14ac:dyDescent="0.25">
      <c r="A25" s="393"/>
      <c r="B25" s="394"/>
      <c r="C25" s="378" t="s">
        <v>486</v>
      </c>
      <c r="D25" s="378"/>
      <c r="E25" s="378"/>
      <c r="F25" s="378"/>
      <c r="G25" s="378"/>
      <c r="H25" s="378"/>
      <c r="I25" s="378"/>
      <c r="J25" s="103" t="str">
        <f>English!J25</f>
        <v>-</v>
      </c>
      <c r="K25" s="103"/>
      <c r="L25" s="103" t="str">
        <f>English!L25</f>
        <v>-</v>
      </c>
      <c r="M25" s="103"/>
      <c r="N25" s="103"/>
      <c r="O25" s="103"/>
      <c r="P25" s="103" t="str">
        <f>English!P25</f>
        <v>-</v>
      </c>
      <c r="Q25" s="103"/>
      <c r="R25" s="103" t="str">
        <f>English!R25</f>
        <v>-</v>
      </c>
      <c r="S25" s="103"/>
      <c r="T25" s="103" t="str">
        <f>English!T25</f>
        <v>-</v>
      </c>
      <c r="U25" s="103"/>
      <c r="V25" s="103" t="str">
        <f>English!V25</f>
        <v>-</v>
      </c>
      <c r="W25" s="103"/>
      <c r="X25" s="94" t="str">
        <f>English!X25</f>
        <v>ü</v>
      </c>
      <c r="Y25" s="103"/>
      <c r="Z25" s="103" t="str">
        <f>English!Z25</f>
        <v>-</v>
      </c>
      <c r="AA25" s="103"/>
      <c r="AB25" s="181">
        <f>(English!AB25)</f>
        <v>0</v>
      </c>
      <c r="AC25" s="181"/>
      <c r="AD25" s="181">
        <f>(English!AD25)</f>
        <v>0</v>
      </c>
      <c r="AE25" s="181"/>
      <c r="AF25" s="181">
        <f>(English!AF25)</f>
        <v>0</v>
      </c>
      <c r="AG25" s="181"/>
      <c r="AH25" s="317"/>
      <c r="AI25" s="317"/>
      <c r="AJ25" s="317"/>
      <c r="AK25" s="317"/>
      <c r="AL25" s="317"/>
      <c r="AM25" s="317"/>
      <c r="AN25" s="318"/>
    </row>
    <row r="26" spans="1:40" ht="18" customHeight="1" x14ac:dyDescent="0.2">
      <c r="A26" s="393"/>
      <c r="B26" s="394"/>
      <c r="C26" s="378" t="s">
        <v>493</v>
      </c>
      <c r="D26" s="378"/>
      <c r="E26" s="378"/>
      <c r="F26" s="378"/>
      <c r="G26" s="378"/>
      <c r="H26" s="378"/>
      <c r="I26" s="378"/>
      <c r="J26" s="94" t="str">
        <f>English!J26</f>
        <v>ü</v>
      </c>
      <c r="K26" s="103"/>
      <c r="L26" s="94" t="str">
        <f>English!L26</f>
        <v>ü</v>
      </c>
      <c r="M26" s="94"/>
      <c r="N26" s="94"/>
      <c r="O26" s="103"/>
      <c r="P26" s="94" t="str">
        <f>English!P26</f>
        <v>ü</v>
      </c>
      <c r="Q26" s="103"/>
      <c r="R26" s="94" t="str">
        <f>English!R26</f>
        <v>ü</v>
      </c>
      <c r="S26" s="103"/>
      <c r="T26" s="94" t="str">
        <f>English!T26</f>
        <v>ü</v>
      </c>
      <c r="U26" s="103"/>
      <c r="V26" s="94" t="str">
        <f>English!V26</f>
        <v>ü</v>
      </c>
      <c r="W26" s="103"/>
      <c r="X26" s="94" t="str">
        <f>English!X26</f>
        <v>ü</v>
      </c>
      <c r="Y26" s="103"/>
      <c r="Z26" s="94" t="str">
        <f>English!Z26</f>
        <v>ü</v>
      </c>
      <c r="AA26" s="103"/>
      <c r="AB26" s="181">
        <f>(English!AB26)</f>
        <v>0</v>
      </c>
      <c r="AC26" s="181"/>
      <c r="AD26" s="181">
        <f>(English!AD26)</f>
        <v>0</v>
      </c>
      <c r="AE26" s="181"/>
      <c r="AF26" s="181">
        <f>(English!AF26)</f>
        <v>0</v>
      </c>
      <c r="AG26" s="181"/>
      <c r="AH26" s="249" t="s">
        <v>499</v>
      </c>
      <c r="AI26" s="250"/>
      <c r="AJ26" s="250"/>
      <c r="AK26" s="250"/>
      <c r="AL26" s="250"/>
      <c r="AM26" s="250"/>
      <c r="AN26" s="251"/>
    </row>
    <row r="27" spans="1:40" ht="18" customHeight="1" thickBot="1" x14ac:dyDescent="0.25">
      <c r="A27" s="393"/>
      <c r="B27" s="394"/>
      <c r="C27" s="378" t="s">
        <v>470</v>
      </c>
      <c r="D27" s="378"/>
      <c r="E27" s="378"/>
      <c r="F27" s="378"/>
      <c r="G27" s="378"/>
      <c r="H27" s="378"/>
      <c r="I27" s="378"/>
      <c r="J27" s="94" t="str">
        <f>English!J27</f>
        <v>ü</v>
      </c>
      <c r="K27" s="103"/>
      <c r="L27" s="94" t="str">
        <f>English!L27</f>
        <v>ü</v>
      </c>
      <c r="M27" s="94"/>
      <c r="N27" s="94"/>
      <c r="O27" s="103"/>
      <c r="P27" s="94" t="str">
        <f>English!P27</f>
        <v>ü</v>
      </c>
      <c r="Q27" s="103"/>
      <c r="R27" s="94" t="str">
        <f>English!R27</f>
        <v>ü</v>
      </c>
      <c r="S27" s="103"/>
      <c r="T27" s="94" t="str">
        <f>English!T27</f>
        <v>ü</v>
      </c>
      <c r="U27" s="103"/>
      <c r="V27" s="94" t="str">
        <f>English!V27</f>
        <v>ü</v>
      </c>
      <c r="W27" s="103"/>
      <c r="X27" s="94" t="str">
        <f>English!X27</f>
        <v>ü</v>
      </c>
      <c r="Y27" s="103"/>
      <c r="Z27" s="94" t="str">
        <f>English!Z27</f>
        <v>ü</v>
      </c>
      <c r="AA27" s="103"/>
      <c r="AB27" s="181">
        <f>(English!AB27)</f>
        <v>0</v>
      </c>
      <c r="AC27" s="181"/>
      <c r="AD27" s="181">
        <f>(English!AD27)</f>
        <v>0</v>
      </c>
      <c r="AE27" s="181"/>
      <c r="AF27" s="181">
        <f>(English!AF27)</f>
        <v>0</v>
      </c>
      <c r="AG27" s="181"/>
      <c r="AH27" s="247">
        <f>(English!AH27)</f>
        <v>220</v>
      </c>
      <c r="AI27" s="189"/>
      <c r="AJ27" s="189"/>
      <c r="AK27" s="189"/>
      <c r="AL27" s="189"/>
      <c r="AM27" s="189"/>
      <c r="AN27" s="248"/>
    </row>
    <row r="28" spans="1:40" ht="18" customHeight="1" thickBot="1" x14ac:dyDescent="0.25">
      <c r="A28" s="393"/>
      <c r="B28" s="394"/>
      <c r="C28" s="711" t="s">
        <v>494</v>
      </c>
      <c r="D28" s="712"/>
      <c r="E28" s="712"/>
      <c r="F28" s="712"/>
      <c r="G28" s="712"/>
      <c r="H28" s="712"/>
      <c r="I28" s="713"/>
      <c r="J28" s="94" t="str">
        <f>English!J28</f>
        <v>ü</v>
      </c>
      <c r="K28" s="103"/>
      <c r="L28" s="94" t="str">
        <f>English!L28</f>
        <v>ü</v>
      </c>
      <c r="M28" s="94"/>
      <c r="N28" s="94"/>
      <c r="O28" s="103"/>
      <c r="P28" s="94" t="str">
        <f>English!P28</f>
        <v>ü</v>
      </c>
      <c r="Q28" s="103"/>
      <c r="R28" s="94" t="str">
        <f>English!R28</f>
        <v>ü</v>
      </c>
      <c r="S28" s="103"/>
      <c r="T28" s="94" t="str">
        <f>English!T28</f>
        <v>ü</v>
      </c>
      <c r="U28" s="103"/>
      <c r="V28" s="94" t="str">
        <f>English!V28</f>
        <v>ü</v>
      </c>
      <c r="W28" s="103"/>
      <c r="X28" s="94" t="str">
        <f>English!X28</f>
        <v>ü</v>
      </c>
      <c r="Y28" s="103"/>
      <c r="Z28" s="94" t="str">
        <f>English!Z28</f>
        <v>ü</v>
      </c>
      <c r="AA28" s="103"/>
      <c r="AB28" s="181">
        <f>(English!AB28)</f>
        <v>0</v>
      </c>
      <c r="AC28" s="181"/>
      <c r="AD28" s="181">
        <f>(English!AD28)</f>
        <v>0</v>
      </c>
      <c r="AE28" s="181"/>
      <c r="AF28" s="181">
        <f>(English!AF28)</f>
        <v>0</v>
      </c>
      <c r="AG28" s="181"/>
      <c r="AH28" s="319"/>
      <c r="AI28" s="320"/>
      <c r="AJ28" s="320"/>
      <c r="AK28" s="320"/>
      <c r="AL28" s="320"/>
      <c r="AM28" s="320"/>
      <c r="AN28" s="321"/>
    </row>
    <row r="29" spans="1:40" ht="18" customHeight="1" x14ac:dyDescent="0.2">
      <c r="A29" s="393"/>
      <c r="B29" s="394"/>
      <c r="C29" s="378" t="s">
        <v>495</v>
      </c>
      <c r="D29" s="378"/>
      <c r="E29" s="378"/>
      <c r="F29" s="378"/>
      <c r="G29" s="378"/>
      <c r="H29" s="378"/>
      <c r="I29" s="378"/>
      <c r="J29" s="94" t="str">
        <f>English!J29</f>
        <v>ü</v>
      </c>
      <c r="K29" s="103"/>
      <c r="L29" s="94" t="str">
        <f>English!L29</f>
        <v>ü</v>
      </c>
      <c r="M29" s="94"/>
      <c r="N29" s="94"/>
      <c r="O29" s="103"/>
      <c r="P29" s="94" t="str">
        <f>English!P29</f>
        <v>ü</v>
      </c>
      <c r="Q29" s="103"/>
      <c r="R29" s="94" t="str">
        <f>English!R29</f>
        <v>ü</v>
      </c>
      <c r="S29" s="103"/>
      <c r="T29" s="94" t="str">
        <f>English!T29</f>
        <v>ü</v>
      </c>
      <c r="U29" s="103"/>
      <c r="V29" s="94" t="str">
        <f>English!V29</f>
        <v>ü</v>
      </c>
      <c r="W29" s="103"/>
      <c r="X29" s="94" t="str">
        <f>English!X29</f>
        <v>ü</v>
      </c>
      <c r="Y29" s="103"/>
      <c r="Z29" s="94" t="str">
        <f>English!Z29</f>
        <v>ü</v>
      </c>
      <c r="AA29" s="103"/>
      <c r="AB29" s="181">
        <f>(English!AB29)</f>
        <v>0</v>
      </c>
      <c r="AC29" s="181"/>
      <c r="AD29" s="181">
        <f>(English!AD29)</f>
        <v>0</v>
      </c>
      <c r="AE29" s="181"/>
      <c r="AF29" s="181">
        <f>(English!AF29)</f>
        <v>0</v>
      </c>
      <c r="AG29" s="181"/>
      <c r="AH29" s="249" t="s">
        <v>500</v>
      </c>
      <c r="AI29" s="250"/>
      <c r="AJ29" s="250"/>
      <c r="AK29" s="250"/>
      <c r="AL29" s="250"/>
      <c r="AM29" s="250"/>
      <c r="AN29" s="251"/>
    </row>
    <row r="30" spans="1:40" ht="27" customHeight="1" thickBot="1" x14ac:dyDescent="0.25">
      <c r="A30" s="393"/>
      <c r="B30" s="394"/>
      <c r="C30" s="714" t="s">
        <v>710</v>
      </c>
      <c r="D30" s="715"/>
      <c r="E30" s="715"/>
      <c r="F30" s="715"/>
      <c r="G30" s="715"/>
      <c r="H30" s="715"/>
      <c r="I30" s="716"/>
      <c r="J30" s="94" t="str">
        <f>English!J30</f>
        <v>ü</v>
      </c>
      <c r="K30" s="103"/>
      <c r="L30" s="94" t="str">
        <f>English!L30</f>
        <v>ü</v>
      </c>
      <c r="M30" s="94"/>
      <c r="N30" s="94"/>
      <c r="O30" s="103"/>
      <c r="P30" s="94" t="str">
        <f>English!P30</f>
        <v>ü</v>
      </c>
      <c r="Q30" s="103"/>
      <c r="R30" s="94" t="str">
        <f>English!R30</f>
        <v>ü</v>
      </c>
      <c r="S30" s="103"/>
      <c r="T30" s="94" t="str">
        <f>English!T30</f>
        <v>ü</v>
      </c>
      <c r="U30" s="103"/>
      <c r="V30" s="94" t="str">
        <f>English!V30</f>
        <v>ü</v>
      </c>
      <c r="W30" s="103"/>
      <c r="X30" s="94" t="str">
        <f>English!X30</f>
        <v>ü</v>
      </c>
      <c r="Y30" s="103"/>
      <c r="Z30" s="94" t="str">
        <f>English!Z30</f>
        <v>ü</v>
      </c>
      <c r="AA30" s="103"/>
      <c r="AB30" s="181">
        <f>(English!AB30)</f>
        <v>0</v>
      </c>
      <c r="AC30" s="181"/>
      <c r="AD30" s="181">
        <f>(English!AD30)</f>
        <v>0</v>
      </c>
      <c r="AE30" s="181"/>
      <c r="AF30" s="181">
        <f>(English!AF30)</f>
        <v>0</v>
      </c>
      <c r="AG30" s="181"/>
      <c r="AH30" s="247">
        <f>(English!AH30)</f>
        <v>6</v>
      </c>
      <c r="AI30" s="189"/>
      <c r="AJ30" s="189"/>
      <c r="AK30" s="189"/>
      <c r="AL30" s="189"/>
      <c r="AM30" s="189"/>
      <c r="AN30" s="248"/>
    </row>
    <row r="31" spans="1:40" ht="18" customHeight="1" x14ac:dyDescent="0.2">
      <c r="A31" s="393"/>
      <c r="B31" s="394"/>
      <c r="C31" s="378" t="s">
        <v>496</v>
      </c>
      <c r="D31" s="378"/>
      <c r="E31" s="378"/>
      <c r="F31" s="378"/>
      <c r="G31" s="378"/>
      <c r="H31" s="378"/>
      <c r="I31" s="378"/>
      <c r="J31" s="94" t="str">
        <f>English!J31</f>
        <v>ü</v>
      </c>
      <c r="K31" s="103"/>
      <c r="L31" s="94" t="str">
        <f>English!L31</f>
        <v>ü</v>
      </c>
      <c r="M31" s="94"/>
      <c r="N31" s="94"/>
      <c r="O31" s="103"/>
      <c r="P31" s="94" t="str">
        <f>English!P31</f>
        <v>ü</v>
      </c>
      <c r="Q31" s="103"/>
      <c r="R31" s="94" t="str">
        <f>English!R31</f>
        <v>ü</v>
      </c>
      <c r="S31" s="103"/>
      <c r="T31" s="94" t="str">
        <f>English!T31</f>
        <v>ü</v>
      </c>
      <c r="U31" s="103"/>
      <c r="V31" s="94" t="str">
        <f>English!V31</f>
        <v>ü</v>
      </c>
      <c r="W31" s="103"/>
      <c r="X31" s="94" t="str">
        <f>English!X31</f>
        <v>ü</v>
      </c>
      <c r="Y31" s="103"/>
      <c r="Z31" s="94" t="str">
        <f>English!Z31</f>
        <v>ü</v>
      </c>
      <c r="AA31" s="103"/>
      <c r="AB31" s="181">
        <f>(English!AB31)</f>
        <v>0</v>
      </c>
      <c r="AC31" s="181"/>
      <c r="AD31" s="181">
        <f>(English!AD31)</f>
        <v>0</v>
      </c>
      <c r="AE31" s="181"/>
      <c r="AF31" s="181">
        <f>(English!AF31)</f>
        <v>0</v>
      </c>
      <c r="AG31" s="181"/>
      <c r="AH31" s="319"/>
      <c r="AI31" s="319"/>
      <c r="AJ31" s="319"/>
      <c r="AK31" s="319"/>
      <c r="AL31" s="319"/>
      <c r="AM31" s="319"/>
      <c r="AN31" s="323"/>
    </row>
    <row r="32" spans="1:40" ht="18" customHeight="1" thickBot="1" x14ac:dyDescent="0.25">
      <c r="A32" s="393"/>
      <c r="B32" s="394"/>
      <c r="C32" s="378" t="s">
        <v>497</v>
      </c>
      <c r="D32" s="378"/>
      <c r="E32" s="378"/>
      <c r="F32" s="378"/>
      <c r="G32" s="378"/>
      <c r="H32" s="378"/>
      <c r="I32" s="378"/>
      <c r="J32" s="94" t="str">
        <f>English!J32</f>
        <v>ü</v>
      </c>
      <c r="K32" s="103"/>
      <c r="L32" s="94" t="str">
        <f>English!L32</f>
        <v>ü</v>
      </c>
      <c r="M32" s="94"/>
      <c r="N32" s="94"/>
      <c r="O32" s="103"/>
      <c r="P32" s="94" t="str">
        <f>English!P32</f>
        <v>ü</v>
      </c>
      <c r="Q32" s="103"/>
      <c r="R32" s="94" t="str">
        <f>English!R32</f>
        <v>ü</v>
      </c>
      <c r="S32" s="103"/>
      <c r="T32" s="94" t="str">
        <f>English!T32</f>
        <v>ü</v>
      </c>
      <c r="U32" s="103"/>
      <c r="V32" s="94" t="str">
        <f>English!V32</f>
        <v>ü</v>
      </c>
      <c r="W32" s="103"/>
      <c r="X32" s="94" t="str">
        <f>English!X32</f>
        <v>ü</v>
      </c>
      <c r="Y32" s="103"/>
      <c r="Z32" s="94" t="str">
        <f>English!Z32</f>
        <v>ü</v>
      </c>
      <c r="AA32" s="103"/>
      <c r="AB32" s="181">
        <f>(English!AB32)</f>
        <v>0</v>
      </c>
      <c r="AC32" s="181"/>
      <c r="AD32" s="181">
        <f>(English!AD32)</f>
        <v>0</v>
      </c>
      <c r="AE32" s="181"/>
      <c r="AF32" s="181">
        <f>(English!AF32)</f>
        <v>0</v>
      </c>
      <c r="AG32" s="181"/>
      <c r="AH32" s="319"/>
      <c r="AI32" s="319"/>
      <c r="AJ32" s="319"/>
      <c r="AK32" s="319"/>
      <c r="AL32" s="319"/>
      <c r="AM32" s="319"/>
      <c r="AN32" s="323"/>
    </row>
    <row r="33" spans="1:40" ht="18" customHeight="1" x14ac:dyDescent="0.2">
      <c r="A33" s="393"/>
      <c r="B33" s="394"/>
      <c r="C33" s="378" t="s">
        <v>711</v>
      </c>
      <c r="D33" s="378"/>
      <c r="E33" s="378"/>
      <c r="F33" s="378"/>
      <c r="G33" s="378"/>
      <c r="H33" s="378"/>
      <c r="I33" s="378"/>
      <c r="J33" s="94" t="str">
        <f>English!J33</f>
        <v>ü</v>
      </c>
      <c r="K33" s="103"/>
      <c r="L33" s="94" t="str">
        <f>English!L33</f>
        <v>ü</v>
      </c>
      <c r="M33" s="94"/>
      <c r="N33" s="94"/>
      <c r="O33" s="103"/>
      <c r="P33" s="94" t="str">
        <f>English!P33</f>
        <v>ü</v>
      </c>
      <c r="Q33" s="103"/>
      <c r="R33" s="94" t="str">
        <f>English!R33</f>
        <v>ü</v>
      </c>
      <c r="S33" s="103"/>
      <c r="T33" s="94" t="str">
        <f>English!T33</f>
        <v>ü</v>
      </c>
      <c r="U33" s="103"/>
      <c r="V33" s="94" t="str">
        <f>English!V33</f>
        <v>ü</v>
      </c>
      <c r="W33" s="103"/>
      <c r="X33" s="94" t="str">
        <f>English!X33</f>
        <v>ü</v>
      </c>
      <c r="Y33" s="103"/>
      <c r="Z33" s="94" t="str">
        <f>English!Z33</f>
        <v>ü</v>
      </c>
      <c r="AA33" s="103"/>
      <c r="AB33" s="181">
        <f>(English!AB33)</f>
        <v>0</v>
      </c>
      <c r="AC33" s="181"/>
      <c r="AD33" s="181">
        <f>(English!AD33)</f>
        <v>0</v>
      </c>
      <c r="AE33" s="181"/>
      <c r="AF33" s="181">
        <f>(English!AF33)</f>
        <v>0</v>
      </c>
      <c r="AG33" s="181"/>
      <c r="AH33" s="249" t="s">
        <v>501</v>
      </c>
      <c r="AI33" s="250"/>
      <c r="AJ33" s="250"/>
      <c r="AK33" s="250"/>
      <c r="AL33" s="250"/>
      <c r="AM33" s="250"/>
      <c r="AN33" s="251"/>
    </row>
    <row r="34" spans="1:40" ht="18" customHeight="1" thickBot="1" x14ac:dyDescent="0.25">
      <c r="A34" s="393"/>
      <c r="B34" s="394"/>
      <c r="C34" s="378" t="s">
        <v>712</v>
      </c>
      <c r="D34" s="378"/>
      <c r="E34" s="378"/>
      <c r="F34" s="378"/>
      <c r="G34" s="378"/>
      <c r="H34" s="378"/>
      <c r="I34" s="378"/>
      <c r="J34" s="94" t="str">
        <f>English!J34</f>
        <v>ü</v>
      </c>
      <c r="K34" s="103"/>
      <c r="L34" s="94" t="str">
        <f>English!L34</f>
        <v>ü</v>
      </c>
      <c r="M34" s="94"/>
      <c r="N34" s="94"/>
      <c r="O34" s="103"/>
      <c r="P34" s="94" t="str">
        <f>English!P34</f>
        <v>ü</v>
      </c>
      <c r="Q34" s="103"/>
      <c r="R34" s="94" t="str">
        <f>English!R34</f>
        <v>ü</v>
      </c>
      <c r="S34" s="103"/>
      <c r="T34" s="94" t="str">
        <f>English!T34</f>
        <v>ü</v>
      </c>
      <c r="U34" s="103"/>
      <c r="V34" s="94" t="str">
        <f>English!V34</f>
        <v>ü</v>
      </c>
      <c r="W34" s="103"/>
      <c r="X34" s="94" t="str">
        <f>English!X34</f>
        <v>ü</v>
      </c>
      <c r="Y34" s="103"/>
      <c r="Z34" s="94" t="str">
        <f>English!Z34</f>
        <v>ü</v>
      </c>
      <c r="AA34" s="103"/>
      <c r="AB34" s="181">
        <f>(English!AB34)</f>
        <v>0</v>
      </c>
      <c r="AC34" s="181"/>
      <c r="AD34" s="181">
        <f>(English!AD34)</f>
        <v>0</v>
      </c>
      <c r="AE34" s="181"/>
      <c r="AF34" s="181">
        <f>(English!AF34)</f>
        <v>0</v>
      </c>
      <c r="AG34" s="181"/>
      <c r="AH34" s="921">
        <f>(English!AH34)</f>
        <v>8</v>
      </c>
      <c r="AI34" s="922"/>
      <c r="AJ34" s="922"/>
      <c r="AK34" s="922"/>
      <c r="AL34" s="922"/>
      <c r="AM34" s="922"/>
      <c r="AN34" s="923"/>
    </row>
    <row r="35" spans="1:40" ht="18" customHeight="1" thickBot="1" x14ac:dyDescent="0.25">
      <c r="A35" s="395"/>
      <c r="B35" s="396"/>
      <c r="C35" s="397" t="s">
        <v>498</v>
      </c>
      <c r="D35" s="397"/>
      <c r="E35" s="397"/>
      <c r="F35" s="397"/>
      <c r="G35" s="397"/>
      <c r="H35" s="397"/>
      <c r="I35" s="397"/>
      <c r="J35" s="94" t="str">
        <f>English!J35</f>
        <v>ü</v>
      </c>
      <c r="K35" s="103"/>
      <c r="L35" s="94" t="str">
        <f>English!L35</f>
        <v>ü</v>
      </c>
      <c r="M35" s="94"/>
      <c r="N35" s="94"/>
      <c r="O35" s="103"/>
      <c r="P35" s="94" t="str">
        <f>English!P35</f>
        <v>ü</v>
      </c>
      <c r="Q35" s="103"/>
      <c r="R35" s="94" t="str">
        <f>English!R35</f>
        <v>ü</v>
      </c>
      <c r="S35" s="103"/>
      <c r="T35" s="94" t="str">
        <f>English!T35</f>
        <v>ü</v>
      </c>
      <c r="U35" s="103"/>
      <c r="V35" s="94" t="str">
        <f>English!V35</f>
        <v>ü</v>
      </c>
      <c r="W35" s="103"/>
      <c r="X35" s="94" t="str">
        <f>English!X35</f>
        <v>ü</v>
      </c>
      <c r="Y35" s="103"/>
      <c r="Z35" s="94" t="str">
        <f>English!Z35</f>
        <v>ü</v>
      </c>
      <c r="AA35" s="103"/>
      <c r="AB35" s="181">
        <f>(English!AB35)</f>
        <v>0</v>
      </c>
      <c r="AC35" s="181"/>
      <c r="AD35" s="181">
        <f>(English!AD35)</f>
        <v>0</v>
      </c>
      <c r="AE35" s="181"/>
      <c r="AF35" s="181">
        <f>(English!AF35)</f>
        <v>0</v>
      </c>
      <c r="AG35" s="310"/>
      <c r="AH35" s="263"/>
      <c r="AI35" s="264"/>
      <c r="AJ35" s="264"/>
      <c r="AK35" s="264"/>
      <c r="AL35" s="264"/>
      <c r="AM35" s="264"/>
      <c r="AN35" s="265"/>
    </row>
    <row r="36" spans="1:40" ht="18" customHeight="1" thickBot="1" x14ac:dyDescent="0.25">
      <c r="A36" s="25"/>
      <c r="B36" s="25"/>
      <c r="C36" s="26"/>
      <c r="D36" s="26"/>
      <c r="E36" s="26"/>
      <c r="F36" s="26"/>
      <c r="G36" s="26"/>
      <c r="H36" s="26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4"/>
      <c r="AA36" s="24"/>
      <c r="AB36" s="24"/>
      <c r="AC36" s="24"/>
      <c r="AD36" s="24"/>
      <c r="AE36" s="24"/>
      <c r="AF36" s="24"/>
      <c r="AG36" s="24"/>
      <c r="AH36" s="27"/>
      <c r="AI36" s="27"/>
      <c r="AJ36" s="27"/>
      <c r="AK36" s="27"/>
      <c r="AL36" s="27"/>
      <c r="AM36" s="27"/>
      <c r="AN36" s="27"/>
    </row>
    <row r="37" spans="1:40" ht="18" customHeight="1" x14ac:dyDescent="0.2">
      <c r="A37" s="249" t="s">
        <v>502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1"/>
    </row>
    <row r="38" spans="1:40" s="2" customFormat="1" ht="18" customHeight="1" x14ac:dyDescent="0.2">
      <c r="A38" s="349" t="s">
        <v>503</v>
      </c>
      <c r="B38" s="280"/>
      <c r="C38" s="280"/>
      <c r="D38" s="280"/>
      <c r="E38" s="280"/>
      <c r="F38" s="158" t="str">
        <f>(English!F38)</f>
        <v>ü</v>
      </c>
      <c r="G38" s="181"/>
      <c r="H38" s="214" t="s">
        <v>504</v>
      </c>
      <c r="I38" s="215"/>
      <c r="J38" s="215"/>
      <c r="K38" s="215"/>
      <c r="L38" s="215"/>
      <c r="M38" s="215"/>
      <c r="N38" s="454"/>
      <c r="O38" s="158" t="str">
        <f>(English!O38)</f>
        <v>ü</v>
      </c>
      <c r="P38" s="181"/>
      <c r="Q38" s="280" t="s">
        <v>505</v>
      </c>
      <c r="R38" s="280"/>
      <c r="S38" s="280"/>
      <c r="T38" s="280"/>
      <c r="U38" s="280"/>
      <c r="V38" s="280"/>
      <c r="W38" s="280"/>
      <c r="X38" s="280" t="s">
        <v>34</v>
      </c>
      <c r="Y38" s="280"/>
      <c r="Z38" s="280"/>
      <c r="AA38" s="158" t="str">
        <f>(English!AA38)</f>
        <v>ü</v>
      </c>
      <c r="AB38" s="181"/>
      <c r="AC38" s="280" t="s">
        <v>35</v>
      </c>
      <c r="AD38" s="280"/>
      <c r="AE38" s="280"/>
      <c r="AF38" s="158" t="str">
        <f>(English!AF38)</f>
        <v>ü</v>
      </c>
      <c r="AG38" s="181"/>
      <c r="AH38" s="407"/>
      <c r="AI38" s="408"/>
      <c r="AJ38" s="408"/>
      <c r="AK38" s="408"/>
      <c r="AL38" s="409"/>
      <c r="AM38" s="158">
        <f>(English!AM38)</f>
        <v>0</v>
      </c>
      <c r="AN38" s="310"/>
    </row>
    <row r="39" spans="1:40" s="2" customFormat="1" ht="18" customHeight="1" x14ac:dyDescent="0.2">
      <c r="A39" s="349" t="s">
        <v>506</v>
      </c>
      <c r="B39" s="280"/>
      <c r="C39" s="280"/>
      <c r="D39" s="280"/>
      <c r="E39" s="280"/>
      <c r="F39" s="280" t="s">
        <v>507</v>
      </c>
      <c r="G39" s="280"/>
      <c r="H39" s="280"/>
      <c r="I39" s="158" t="str">
        <f>(English!I39)</f>
        <v>ü</v>
      </c>
      <c r="J39" s="181"/>
      <c r="K39" s="280" t="s">
        <v>508</v>
      </c>
      <c r="L39" s="280"/>
      <c r="M39" s="280"/>
      <c r="N39" s="280"/>
      <c r="O39" s="280"/>
      <c r="P39" s="158" t="str">
        <f>(English!P39)</f>
        <v>ü</v>
      </c>
      <c r="Q39" s="181"/>
      <c r="R39" s="214" t="s">
        <v>509</v>
      </c>
      <c r="S39" s="215"/>
      <c r="T39" s="215"/>
      <c r="U39" s="215"/>
      <c r="V39" s="454"/>
      <c r="W39" s="158" t="str">
        <f>(English!W39)</f>
        <v>ü</v>
      </c>
      <c r="X39" s="181"/>
      <c r="Y39" s="214" t="s">
        <v>627</v>
      </c>
      <c r="Z39" s="215"/>
      <c r="AA39" s="454"/>
      <c r="AB39" s="158">
        <f>(English!AB39)</f>
        <v>0</v>
      </c>
      <c r="AC39" s="181"/>
      <c r="AD39" s="280" t="s">
        <v>510</v>
      </c>
      <c r="AE39" s="280"/>
      <c r="AF39" s="280"/>
      <c r="AG39" s="158" t="str">
        <f>(English!AG39)</f>
        <v>ü</v>
      </c>
      <c r="AH39" s="181"/>
      <c r="AI39" s="255"/>
      <c r="AJ39" s="255"/>
      <c r="AK39" s="255"/>
      <c r="AL39" s="255"/>
      <c r="AM39" s="253"/>
      <c r="AN39" s="254"/>
    </row>
    <row r="40" spans="1:40" ht="18" customHeight="1" thickBot="1" x14ac:dyDescent="0.25">
      <c r="A40" s="391" t="s">
        <v>511</v>
      </c>
      <c r="B40" s="392"/>
      <c r="C40" s="392"/>
      <c r="D40" s="392"/>
      <c r="E40" s="392"/>
      <c r="F40" s="392"/>
      <c r="G40" s="392"/>
      <c r="H40" s="392"/>
      <c r="I40" s="246" t="s">
        <v>512</v>
      </c>
      <c r="J40" s="246"/>
      <c r="K40" s="246"/>
      <c r="L40" s="246"/>
      <c r="M40" s="246"/>
      <c r="N40" s="246"/>
      <c r="O40" s="246"/>
      <c r="P40" s="245" t="str">
        <f>(English!P40)</f>
        <v>ü</v>
      </c>
      <c r="Q40" s="189"/>
      <c r="R40" s="362" t="s">
        <v>513</v>
      </c>
      <c r="S40" s="363"/>
      <c r="T40" s="363"/>
      <c r="U40" s="363"/>
      <c r="V40" s="363"/>
      <c r="W40" s="363"/>
      <c r="X40" s="364"/>
      <c r="Y40" s="245" t="str">
        <f>(English!Y40)</f>
        <v>ü</v>
      </c>
      <c r="Z40" s="189"/>
      <c r="AA40" s="246" t="s">
        <v>625</v>
      </c>
      <c r="AB40" s="246"/>
      <c r="AC40" s="246"/>
      <c r="AD40" s="246"/>
      <c r="AE40" s="246"/>
      <c r="AF40" s="708" t="str">
        <f>(English!AF40)</f>
        <v>-</v>
      </c>
      <c r="AG40" s="709"/>
      <c r="AH40" s="851" t="s">
        <v>626</v>
      </c>
      <c r="AI40" s="852"/>
      <c r="AJ40" s="852"/>
      <c r="AK40" s="852"/>
      <c r="AL40" s="853"/>
      <c r="AM40" s="245" t="str">
        <f>(English!AM40)</f>
        <v>ü</v>
      </c>
      <c r="AN40" s="248"/>
    </row>
    <row r="41" spans="1:40" s="2" customFormat="1" ht="16.899999999999999" customHeight="1" thickBot="1" x14ac:dyDescent="0.25">
      <c r="A41" s="5"/>
      <c r="B41" s="5"/>
      <c r="C41" s="5"/>
      <c r="D41" s="5"/>
      <c r="E41" s="5"/>
      <c r="F41" s="5"/>
      <c r="G41" s="5"/>
      <c r="H41" s="5"/>
      <c r="I41" s="20"/>
      <c r="J41" s="21"/>
      <c r="K41" s="5"/>
      <c r="L41" s="5"/>
      <c r="M41" s="5"/>
      <c r="N41" s="5"/>
      <c r="O41" s="5"/>
      <c r="P41" s="20"/>
      <c r="Q41" s="21"/>
      <c r="R41" s="28"/>
      <c r="S41" s="28"/>
      <c r="T41" s="5"/>
      <c r="U41" s="5"/>
      <c r="V41" s="5"/>
      <c r="W41" s="20"/>
      <c r="X41" s="21"/>
      <c r="Y41" s="5"/>
      <c r="Z41" s="5"/>
      <c r="AA41" s="5"/>
      <c r="AB41" s="20"/>
      <c r="AC41" s="21"/>
      <c r="AD41" s="5"/>
      <c r="AE41" s="5"/>
      <c r="AF41" s="5"/>
      <c r="AG41" s="20"/>
      <c r="AH41" s="21"/>
      <c r="AI41" s="29"/>
      <c r="AJ41" s="29"/>
      <c r="AK41" s="29"/>
      <c r="AL41" s="29"/>
      <c r="AM41" s="15"/>
      <c r="AN41" s="15"/>
    </row>
    <row r="42" spans="1:40" s="2" customFormat="1" ht="30.6" customHeight="1" x14ac:dyDescent="0.2">
      <c r="A42" s="747" t="s">
        <v>514</v>
      </c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69"/>
      <c r="AN42" s="370"/>
    </row>
    <row r="43" spans="1:40" s="42" customFormat="1" ht="16.149999999999999" customHeight="1" x14ac:dyDescent="0.2">
      <c r="A43" s="848"/>
      <c r="B43" s="849"/>
      <c r="C43" s="849"/>
      <c r="D43" s="849"/>
      <c r="E43" s="849"/>
      <c r="F43" s="849"/>
      <c r="G43" s="849"/>
      <c r="H43" s="849"/>
      <c r="I43" s="849"/>
      <c r="J43" s="849"/>
      <c r="K43" s="849"/>
      <c r="L43" s="849"/>
      <c r="M43" s="849"/>
      <c r="N43" s="849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49"/>
      <c r="AD43" s="849"/>
      <c r="AE43" s="849"/>
      <c r="AF43" s="849"/>
      <c r="AG43" s="849"/>
      <c r="AH43" s="849"/>
      <c r="AI43" s="849"/>
      <c r="AJ43" s="849"/>
      <c r="AK43" s="849"/>
      <c r="AL43" s="849"/>
      <c r="AM43" s="849"/>
      <c r="AN43" s="850"/>
    </row>
    <row r="44" spans="1:40" s="42" customFormat="1" ht="16.149999999999999" customHeight="1" thickBot="1" x14ac:dyDescent="0.25">
      <c r="A44" s="848" t="s">
        <v>515</v>
      </c>
      <c r="B44" s="849"/>
      <c r="C44" s="849"/>
      <c r="D44" s="849"/>
      <c r="E44" s="849"/>
      <c r="F44" s="849"/>
      <c r="G44" s="849"/>
      <c r="H44" s="849"/>
      <c r="I44" s="849"/>
      <c r="J44" s="849"/>
      <c r="K44" s="849"/>
      <c r="L44" s="849"/>
      <c r="M44" s="849"/>
      <c r="N44" s="849"/>
      <c r="O44" s="849"/>
      <c r="P44" s="849"/>
      <c r="Q44" s="849"/>
      <c r="R44" s="849"/>
      <c r="S44" s="849"/>
      <c r="T44" s="849"/>
      <c r="U44" s="849"/>
      <c r="V44" s="849"/>
      <c r="W44" s="849"/>
      <c r="X44" s="849"/>
      <c r="Y44" s="849"/>
      <c r="Z44" s="849"/>
      <c r="AA44" s="849"/>
      <c r="AB44" s="849"/>
      <c r="AC44" s="849"/>
      <c r="AD44" s="849"/>
      <c r="AE44" s="849"/>
      <c r="AF44" s="849"/>
      <c r="AG44" s="849"/>
      <c r="AH44" s="849"/>
      <c r="AI44" s="849"/>
      <c r="AJ44" s="849"/>
      <c r="AK44" s="849"/>
      <c r="AL44" s="849"/>
      <c r="AM44" s="849"/>
      <c r="AN44" s="850"/>
    </row>
    <row r="45" spans="1:40" s="2" customFormat="1" ht="18" customHeight="1" x14ac:dyDescent="0.2">
      <c r="A45" s="249" t="s">
        <v>516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1"/>
      <c r="W45" s="249" t="s">
        <v>373</v>
      </c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1"/>
    </row>
    <row r="46" spans="1:40" s="2" customFormat="1" ht="18" customHeight="1" x14ac:dyDescent="0.2">
      <c r="A46" s="234" t="s">
        <v>517</v>
      </c>
      <c r="B46" s="235"/>
      <c r="C46" s="235"/>
      <c r="D46" s="235"/>
      <c r="E46" s="235"/>
      <c r="F46" s="885" t="s">
        <v>675</v>
      </c>
      <c r="G46" s="885"/>
      <c r="H46" s="885"/>
      <c r="I46" s="885"/>
      <c r="J46" s="885"/>
      <c r="K46" s="885"/>
      <c r="L46" s="885"/>
      <c r="M46" s="885"/>
      <c r="N46" s="885"/>
      <c r="O46" s="885"/>
      <c r="P46" s="885"/>
      <c r="Q46" s="885"/>
      <c r="R46" s="885"/>
      <c r="S46" s="885"/>
      <c r="T46" s="885"/>
      <c r="U46" s="885"/>
      <c r="V46" s="886"/>
      <c r="W46" s="281" t="str">
        <f>English!W46</f>
        <v>Vogatore</v>
      </c>
      <c r="X46" s="282"/>
      <c r="Y46" s="282"/>
      <c r="Z46" s="282"/>
      <c r="AA46" s="282"/>
      <c r="AB46" s="282"/>
      <c r="AC46" s="283"/>
      <c r="AD46" s="66" t="s">
        <v>696</v>
      </c>
      <c r="AE46" s="67"/>
      <c r="AF46" s="67"/>
      <c r="AG46" s="67"/>
      <c r="AH46" s="67"/>
      <c r="AI46" s="67"/>
      <c r="AJ46" s="67"/>
      <c r="AK46" s="67"/>
      <c r="AL46" s="67"/>
      <c r="AM46" s="67"/>
      <c r="AN46" s="68"/>
    </row>
    <row r="47" spans="1:40" s="2" customFormat="1" ht="18" customHeight="1" x14ac:dyDescent="0.2">
      <c r="A47" s="234" t="s">
        <v>518</v>
      </c>
      <c r="B47" s="235"/>
      <c r="C47" s="235"/>
      <c r="D47" s="235"/>
      <c r="E47" s="235"/>
      <c r="F47" s="885" t="s">
        <v>675</v>
      </c>
      <c r="G47" s="885"/>
      <c r="H47" s="885"/>
      <c r="I47" s="885"/>
      <c r="J47" s="885"/>
      <c r="K47" s="885"/>
      <c r="L47" s="885"/>
      <c r="M47" s="885"/>
      <c r="N47" s="885"/>
      <c r="O47" s="885"/>
      <c r="P47" s="885"/>
      <c r="Q47" s="885"/>
      <c r="R47" s="885"/>
      <c r="S47" s="885"/>
      <c r="T47" s="885"/>
      <c r="U47" s="885"/>
      <c r="V47" s="886"/>
      <c r="W47" s="361" t="str">
        <f>English!W47</f>
        <v>Kekik Restaurant</v>
      </c>
      <c r="X47" s="282"/>
      <c r="Y47" s="282"/>
      <c r="Z47" s="282"/>
      <c r="AA47" s="282"/>
      <c r="AB47" s="282"/>
      <c r="AC47" s="283"/>
      <c r="AD47" s="882" t="s">
        <v>819</v>
      </c>
      <c r="AE47" s="883"/>
      <c r="AF47" s="883"/>
      <c r="AG47" s="883"/>
      <c r="AH47" s="883"/>
      <c r="AI47" s="883"/>
      <c r="AJ47" s="883"/>
      <c r="AK47" s="883"/>
      <c r="AL47" s="883"/>
      <c r="AM47" s="883"/>
      <c r="AN47" s="884"/>
    </row>
    <row r="48" spans="1:40" s="2" customFormat="1" ht="27.75" customHeight="1" x14ac:dyDescent="0.2">
      <c r="A48" s="234" t="s">
        <v>519</v>
      </c>
      <c r="B48" s="235"/>
      <c r="C48" s="235"/>
      <c r="D48" s="235"/>
      <c r="E48" s="235"/>
      <c r="F48" s="925" t="s">
        <v>882</v>
      </c>
      <c r="G48" s="926"/>
      <c r="H48" s="926"/>
      <c r="I48" s="926"/>
      <c r="J48" s="926"/>
      <c r="K48" s="926"/>
      <c r="L48" s="926"/>
      <c r="M48" s="926"/>
      <c r="N48" s="926"/>
      <c r="O48" s="926"/>
      <c r="P48" s="926"/>
      <c r="Q48" s="926"/>
      <c r="R48" s="926"/>
      <c r="S48" s="926"/>
      <c r="T48" s="926"/>
      <c r="U48" s="926"/>
      <c r="V48" s="927"/>
      <c r="W48" s="361" t="str">
        <f>English!W48</f>
        <v>Radika</v>
      </c>
      <c r="X48" s="282"/>
      <c r="Y48" s="282"/>
      <c r="Z48" s="282"/>
      <c r="AA48" s="282"/>
      <c r="AB48" s="282"/>
      <c r="AC48" s="283"/>
      <c r="AD48" s="66" t="s">
        <v>816</v>
      </c>
      <c r="AE48" s="67"/>
      <c r="AF48" s="67"/>
      <c r="AG48" s="67"/>
      <c r="AH48" s="67"/>
      <c r="AI48" s="67"/>
      <c r="AJ48" s="67"/>
      <c r="AK48" s="67"/>
      <c r="AL48" s="67"/>
      <c r="AM48" s="67"/>
      <c r="AN48" s="68"/>
    </row>
    <row r="49" spans="1:40" s="2" customFormat="1" ht="27.75" customHeight="1" x14ac:dyDescent="0.2">
      <c r="A49" s="234" t="s">
        <v>520</v>
      </c>
      <c r="B49" s="235"/>
      <c r="C49" s="235"/>
      <c r="D49" s="235"/>
      <c r="E49" s="235"/>
      <c r="F49" s="925" t="s">
        <v>882</v>
      </c>
      <c r="G49" s="926"/>
      <c r="H49" s="926"/>
      <c r="I49" s="926"/>
      <c r="J49" s="926"/>
      <c r="K49" s="926"/>
      <c r="L49" s="926"/>
      <c r="M49" s="926"/>
      <c r="N49" s="926"/>
      <c r="O49" s="926"/>
      <c r="P49" s="926"/>
      <c r="Q49" s="926"/>
      <c r="R49" s="926"/>
      <c r="S49" s="926"/>
      <c r="T49" s="926"/>
      <c r="U49" s="926"/>
      <c r="V49" s="927"/>
      <c r="W49" s="361" t="str">
        <f>English!W49</f>
        <v>Longhorn Steak House</v>
      </c>
      <c r="X49" s="282"/>
      <c r="Y49" s="282"/>
      <c r="Z49" s="282"/>
      <c r="AA49" s="282"/>
      <c r="AB49" s="282"/>
      <c r="AC49" s="283"/>
      <c r="AD49" s="66" t="s">
        <v>817</v>
      </c>
      <c r="AE49" s="67"/>
      <c r="AF49" s="67"/>
      <c r="AG49" s="67"/>
      <c r="AH49" s="67"/>
      <c r="AI49" s="67"/>
      <c r="AJ49" s="67"/>
      <c r="AK49" s="67"/>
      <c r="AL49" s="67"/>
      <c r="AM49" s="67"/>
      <c r="AN49" s="68"/>
    </row>
    <row r="50" spans="1:40" ht="18" customHeight="1" x14ac:dyDescent="0.2">
      <c r="A50" s="234" t="s">
        <v>521</v>
      </c>
      <c r="B50" s="235"/>
      <c r="C50" s="235"/>
      <c r="D50" s="235"/>
      <c r="E50" s="235"/>
      <c r="F50" s="885" t="s">
        <v>629</v>
      </c>
      <c r="G50" s="885"/>
      <c r="H50" s="885"/>
      <c r="I50" s="885"/>
      <c r="J50" s="885"/>
      <c r="K50" s="885"/>
      <c r="L50" s="885"/>
      <c r="M50" s="885"/>
      <c r="N50" s="885"/>
      <c r="O50" s="885"/>
      <c r="P50" s="885"/>
      <c r="Q50" s="885"/>
      <c r="R50" s="885"/>
      <c r="S50" s="885"/>
      <c r="T50" s="885"/>
      <c r="U50" s="885"/>
      <c r="V50" s="886"/>
      <c r="W50" s="361" t="str">
        <f>English!W50</f>
        <v>Kaiseki Far East</v>
      </c>
      <c r="X50" s="282"/>
      <c r="Y50" s="282"/>
      <c r="Z50" s="282"/>
      <c r="AA50" s="282"/>
      <c r="AB50" s="282"/>
      <c r="AC50" s="283"/>
      <c r="AD50" s="66" t="s">
        <v>818</v>
      </c>
      <c r="AE50" s="67"/>
      <c r="AF50" s="67"/>
      <c r="AG50" s="67"/>
      <c r="AH50" s="67"/>
      <c r="AI50" s="67"/>
      <c r="AJ50" s="67"/>
      <c r="AK50" s="67"/>
      <c r="AL50" s="67"/>
      <c r="AM50" s="67"/>
      <c r="AN50" s="68"/>
    </row>
    <row r="51" spans="1:40" ht="18" customHeight="1" x14ac:dyDescent="0.2">
      <c r="A51" s="234" t="s">
        <v>628</v>
      </c>
      <c r="B51" s="235"/>
      <c r="C51" s="235"/>
      <c r="D51" s="235"/>
      <c r="E51" s="235"/>
      <c r="F51" s="885" t="s">
        <v>630</v>
      </c>
      <c r="G51" s="885"/>
      <c r="H51" s="885"/>
      <c r="I51" s="885"/>
      <c r="J51" s="885"/>
      <c r="K51" s="885"/>
      <c r="L51" s="885"/>
      <c r="M51" s="885"/>
      <c r="N51" s="885"/>
      <c r="O51" s="885"/>
      <c r="P51" s="885"/>
      <c r="Q51" s="885"/>
      <c r="R51" s="885"/>
      <c r="S51" s="885"/>
      <c r="T51" s="885"/>
      <c r="U51" s="885"/>
      <c r="V51" s="886"/>
      <c r="W51" s="361" t="str">
        <f>English!W51</f>
        <v>Kaftan Kebab</v>
      </c>
      <c r="X51" s="282"/>
      <c r="Y51" s="282"/>
      <c r="Z51" s="282"/>
      <c r="AA51" s="282"/>
      <c r="AB51" s="282"/>
      <c r="AC51" s="283"/>
      <c r="AD51" s="66" t="s">
        <v>848</v>
      </c>
      <c r="AE51" s="67"/>
      <c r="AF51" s="67"/>
      <c r="AG51" s="67"/>
      <c r="AH51" s="67"/>
      <c r="AI51" s="67"/>
      <c r="AJ51" s="67"/>
      <c r="AK51" s="67"/>
      <c r="AL51" s="67"/>
      <c r="AM51" s="67"/>
      <c r="AN51" s="68"/>
    </row>
    <row r="52" spans="1:40" ht="18" customHeight="1" x14ac:dyDescent="0.2">
      <c r="A52" s="657"/>
      <c r="B52" s="658"/>
      <c r="C52" s="658"/>
      <c r="D52" s="658"/>
      <c r="E52" s="659"/>
      <c r="F52" s="933"/>
      <c r="G52" s="934"/>
      <c r="H52" s="934"/>
      <c r="I52" s="934"/>
      <c r="J52" s="934"/>
      <c r="K52" s="934"/>
      <c r="L52" s="934"/>
      <c r="M52" s="934"/>
      <c r="N52" s="934"/>
      <c r="O52" s="934"/>
      <c r="P52" s="934"/>
      <c r="Q52" s="934"/>
      <c r="R52" s="934"/>
      <c r="S52" s="934"/>
      <c r="T52" s="934"/>
      <c r="U52" s="934"/>
      <c r="V52" s="935"/>
      <c r="W52" s="361" t="str">
        <f>English!W52</f>
        <v>Beluga</v>
      </c>
      <c r="X52" s="282"/>
      <c r="Y52" s="282"/>
      <c r="Z52" s="282"/>
      <c r="AA52" s="282"/>
      <c r="AB52" s="282"/>
      <c r="AC52" s="283"/>
      <c r="AD52" s="66" t="s">
        <v>828</v>
      </c>
      <c r="AE52" s="67"/>
      <c r="AF52" s="67"/>
      <c r="AG52" s="67"/>
      <c r="AH52" s="67"/>
      <c r="AI52" s="67"/>
      <c r="AJ52" s="67"/>
      <c r="AK52" s="67"/>
      <c r="AL52" s="67"/>
      <c r="AM52" s="67"/>
      <c r="AN52" s="68"/>
    </row>
    <row r="53" spans="1:40" ht="18" customHeight="1" x14ac:dyDescent="0.2">
      <c r="A53" s="218" t="s">
        <v>762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550"/>
      <c r="W53" s="361" t="str">
        <f>English!W53</f>
        <v>Agave</v>
      </c>
      <c r="X53" s="282"/>
      <c r="Y53" s="282"/>
      <c r="Z53" s="282"/>
      <c r="AA53" s="282"/>
      <c r="AB53" s="282"/>
      <c r="AC53" s="283"/>
      <c r="AD53" s="66" t="s">
        <v>1064</v>
      </c>
      <c r="AE53" s="67"/>
      <c r="AF53" s="67"/>
      <c r="AG53" s="67"/>
      <c r="AH53" s="67"/>
      <c r="AI53" s="67"/>
      <c r="AJ53" s="67"/>
      <c r="AK53" s="67"/>
      <c r="AL53" s="67"/>
      <c r="AM53" s="67"/>
      <c r="AN53" s="68"/>
    </row>
    <row r="54" spans="1:40" ht="18" customHeight="1" x14ac:dyDescent="0.2">
      <c r="A54" s="221"/>
      <c r="B54" s="221"/>
      <c r="C54" s="221"/>
      <c r="D54" s="221"/>
      <c r="E54" s="221"/>
      <c r="F54" s="221"/>
      <c r="G54" s="221"/>
      <c r="H54" s="221"/>
      <c r="I54" s="222"/>
      <c r="J54" s="220"/>
      <c r="K54" s="221"/>
      <c r="L54" s="221"/>
      <c r="M54" s="222"/>
      <c r="N54" s="220" t="s">
        <v>808</v>
      </c>
      <c r="O54" s="221"/>
      <c r="P54" s="221"/>
      <c r="Q54" s="221"/>
      <c r="R54" s="221"/>
      <c r="S54" s="221"/>
      <c r="T54" s="221"/>
      <c r="U54" s="221"/>
      <c r="V54" s="360"/>
      <c r="W54" s="361" t="str">
        <f>English!W54</f>
        <v>Aegean</v>
      </c>
      <c r="X54" s="282"/>
      <c r="Y54" s="282"/>
      <c r="Z54" s="282"/>
      <c r="AA54" s="282"/>
      <c r="AB54" s="282"/>
      <c r="AC54" s="283"/>
      <c r="AD54" s="66" t="s">
        <v>1065</v>
      </c>
      <c r="AE54" s="67"/>
      <c r="AF54" s="67"/>
      <c r="AG54" s="67"/>
      <c r="AH54" s="67"/>
      <c r="AI54" s="67"/>
      <c r="AJ54" s="67"/>
      <c r="AK54" s="67"/>
      <c r="AL54" s="67"/>
      <c r="AM54" s="67"/>
      <c r="AN54" s="68"/>
    </row>
    <row r="55" spans="1:40" ht="18" customHeight="1" x14ac:dyDescent="0.2">
      <c r="A55" s="380" t="s">
        <v>814</v>
      </c>
      <c r="B55" s="380"/>
      <c r="C55" s="380"/>
      <c r="D55" s="380"/>
      <c r="E55" s="380"/>
      <c r="F55" s="380"/>
      <c r="G55" s="380"/>
      <c r="H55" s="380"/>
      <c r="I55" s="381"/>
      <c r="J55" s="382"/>
      <c r="K55" s="383"/>
      <c r="L55" s="383"/>
      <c r="M55" s="384"/>
      <c r="N55" s="385" t="str">
        <f>English!N55</f>
        <v>ü</v>
      </c>
      <c r="O55" s="386"/>
      <c r="P55" s="386"/>
      <c r="Q55" s="386"/>
      <c r="R55" s="386"/>
      <c r="S55" s="386"/>
      <c r="T55" s="386"/>
      <c r="U55" s="386"/>
      <c r="V55" s="387"/>
      <c r="W55" s="361"/>
      <c r="X55" s="282"/>
      <c r="Y55" s="282"/>
      <c r="Z55" s="282"/>
      <c r="AA55" s="282"/>
      <c r="AB55" s="282"/>
      <c r="AC55" s="283"/>
      <c r="AD55" s="66"/>
      <c r="AE55" s="67"/>
      <c r="AF55" s="67"/>
      <c r="AG55" s="67"/>
      <c r="AH55" s="67"/>
      <c r="AI55" s="67"/>
      <c r="AJ55" s="67"/>
      <c r="AK55" s="67"/>
      <c r="AL55" s="67"/>
      <c r="AM55" s="67"/>
      <c r="AN55" s="68"/>
    </row>
    <row r="56" spans="1:40" ht="18" customHeight="1" thickBot="1" x14ac:dyDescent="0.25">
      <c r="A56" s="238" t="s">
        <v>815</v>
      </c>
      <c r="B56" s="238"/>
      <c r="C56" s="238"/>
      <c r="D56" s="238"/>
      <c r="E56" s="238"/>
      <c r="F56" s="238"/>
      <c r="G56" s="238"/>
      <c r="H56" s="238"/>
      <c r="I56" s="239"/>
      <c r="J56" s="605"/>
      <c r="K56" s="606"/>
      <c r="L56" s="606"/>
      <c r="M56" s="607"/>
      <c r="N56" s="240" t="str">
        <f>English!N56</f>
        <v>ü</v>
      </c>
      <c r="O56" s="241"/>
      <c r="P56" s="241"/>
      <c r="Q56" s="241"/>
      <c r="R56" s="241"/>
      <c r="S56" s="241"/>
      <c r="T56" s="241"/>
      <c r="U56" s="241"/>
      <c r="V56" s="256"/>
      <c r="W56" s="354"/>
      <c r="X56" s="355"/>
      <c r="Y56" s="355"/>
      <c r="Z56" s="355"/>
      <c r="AA56" s="355"/>
      <c r="AB56" s="355"/>
      <c r="AC56" s="356"/>
      <c r="AD56" s="357"/>
      <c r="AE56" s="358"/>
      <c r="AF56" s="358"/>
      <c r="AG56" s="358"/>
      <c r="AH56" s="358"/>
      <c r="AI56" s="358"/>
      <c r="AJ56" s="358"/>
      <c r="AK56" s="358"/>
      <c r="AL56" s="358"/>
      <c r="AM56" s="358"/>
      <c r="AN56" s="359"/>
    </row>
    <row r="57" spans="1:40" ht="18" customHeight="1" x14ac:dyDescent="0.2">
      <c r="A57" s="710"/>
      <c r="B57" s="710"/>
      <c r="C57" s="710"/>
      <c r="D57" s="710"/>
      <c r="E57" s="710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4"/>
    </row>
    <row r="58" spans="1:40" ht="18" customHeight="1" thickBot="1" x14ac:dyDescent="0.2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</row>
    <row r="59" spans="1:40" ht="14.1" customHeight="1" x14ac:dyDescent="0.2">
      <c r="A59" s="411" t="s">
        <v>472</v>
      </c>
      <c r="B59" s="412"/>
      <c r="C59" s="412"/>
      <c r="D59" s="412"/>
      <c r="E59" s="412"/>
      <c r="F59" s="412"/>
      <c r="G59" s="928" t="s">
        <v>476</v>
      </c>
      <c r="H59" s="928"/>
      <c r="I59" s="928"/>
      <c r="J59" s="267" t="s">
        <v>524</v>
      </c>
      <c r="K59" s="267"/>
      <c r="L59" s="267"/>
      <c r="M59" s="887" t="s">
        <v>735</v>
      </c>
      <c r="N59" s="888"/>
      <c r="O59" s="930" t="s">
        <v>565</v>
      </c>
      <c r="P59" s="930"/>
      <c r="Q59" s="846" t="s">
        <v>525</v>
      </c>
      <c r="R59" s="932"/>
      <c r="S59" s="259" t="s">
        <v>527</v>
      </c>
      <c r="T59" s="259"/>
      <c r="U59" s="846" t="s">
        <v>528</v>
      </c>
      <c r="V59" s="846"/>
      <c r="W59" s="846" t="s">
        <v>631</v>
      </c>
      <c r="X59" s="846"/>
      <c r="Y59" s="259" t="s">
        <v>632</v>
      </c>
      <c r="Z59" s="259"/>
      <c r="AA59" s="259" t="s">
        <v>530</v>
      </c>
      <c r="AB59" s="259"/>
      <c r="AC59" s="259" t="s">
        <v>531</v>
      </c>
      <c r="AD59" s="259"/>
      <c r="AE59" s="259" t="s">
        <v>471</v>
      </c>
      <c r="AF59" s="259"/>
      <c r="AG59" s="259"/>
      <c r="AH59" s="259"/>
      <c r="AI59" s="259" t="s">
        <v>633</v>
      </c>
      <c r="AJ59" s="259"/>
      <c r="AK59" s="259"/>
      <c r="AL59" s="259"/>
      <c r="AM59" s="434" t="s">
        <v>535</v>
      </c>
      <c r="AN59" s="435"/>
    </row>
    <row r="60" spans="1:40" ht="14.1" customHeight="1" x14ac:dyDescent="0.2">
      <c r="A60" s="413"/>
      <c r="B60" s="414"/>
      <c r="C60" s="414"/>
      <c r="D60" s="414"/>
      <c r="E60" s="414"/>
      <c r="F60" s="414"/>
      <c r="G60" s="929"/>
      <c r="H60" s="929"/>
      <c r="I60" s="929"/>
      <c r="J60" s="268"/>
      <c r="K60" s="268"/>
      <c r="L60" s="268"/>
      <c r="M60" s="889"/>
      <c r="N60" s="890"/>
      <c r="O60" s="931"/>
      <c r="P60" s="931"/>
      <c r="Q60" s="260" t="s">
        <v>526</v>
      </c>
      <c r="R60" s="260"/>
      <c r="S60" s="260"/>
      <c r="T60" s="260"/>
      <c r="U60" s="847"/>
      <c r="V60" s="847"/>
      <c r="W60" s="847"/>
      <c r="X60" s="847"/>
      <c r="Y60" s="260"/>
      <c r="Z60" s="260"/>
      <c r="AA60" s="260"/>
      <c r="AB60" s="260"/>
      <c r="AC60" s="260"/>
      <c r="AD60" s="260"/>
      <c r="AE60" s="260" t="s">
        <v>532</v>
      </c>
      <c r="AF60" s="260"/>
      <c r="AG60" s="260" t="s">
        <v>533</v>
      </c>
      <c r="AH60" s="260"/>
      <c r="AI60" s="260" t="s">
        <v>534</v>
      </c>
      <c r="AJ60" s="260"/>
      <c r="AK60" s="260" t="s">
        <v>634</v>
      </c>
      <c r="AL60" s="260"/>
      <c r="AM60" s="436"/>
      <c r="AN60" s="437"/>
    </row>
    <row r="61" spans="1:40" ht="14.1" customHeight="1" x14ac:dyDescent="0.2">
      <c r="A61" s="95" t="s">
        <v>669</v>
      </c>
      <c r="B61" s="96"/>
      <c r="C61" s="96"/>
      <c r="D61" s="96"/>
      <c r="E61" s="96"/>
      <c r="F61" s="96"/>
      <c r="G61" s="266" t="s">
        <v>517</v>
      </c>
      <c r="H61" s="266"/>
      <c r="I61" s="266"/>
      <c r="J61" s="98" t="str">
        <f>English!J61</f>
        <v>07:00-10:00</v>
      </c>
      <c r="K61" s="98"/>
      <c r="L61" s="98"/>
      <c r="M61" s="99">
        <f>English!M61</f>
        <v>0</v>
      </c>
      <c r="N61" s="100"/>
      <c r="O61" s="94" t="str">
        <f>English!O61</f>
        <v>ü</v>
      </c>
      <c r="P61" s="94"/>
      <c r="Q61" s="132">
        <f>English!Q61</f>
        <v>2845</v>
      </c>
      <c r="R61" s="133"/>
      <c r="S61" s="94" t="str">
        <f>(English!S61)</f>
        <v>ü</v>
      </c>
      <c r="T61" s="94"/>
      <c r="U61" s="94" t="str">
        <f>(English!U61)</f>
        <v>ü</v>
      </c>
      <c r="V61" s="94"/>
      <c r="W61" s="94" t="str">
        <f>(English!W61)</f>
        <v>ü</v>
      </c>
      <c r="X61" s="94"/>
      <c r="Y61" s="94" t="str">
        <f>(English!Y61)</f>
        <v>ü</v>
      </c>
      <c r="Z61" s="94"/>
      <c r="AA61" s="94" t="str">
        <f>(English!AA61)</f>
        <v>ü</v>
      </c>
      <c r="AB61" s="94"/>
      <c r="AC61" s="94">
        <f>(English!AC61)</f>
        <v>0</v>
      </c>
      <c r="AD61" s="94"/>
      <c r="AE61" s="94" t="str">
        <f>(English!AE61)</f>
        <v>ü</v>
      </c>
      <c r="AF61" s="94"/>
      <c r="AG61" s="94" t="str">
        <f>(English!AG61)</f>
        <v>ü</v>
      </c>
      <c r="AH61" s="94"/>
      <c r="AI61" s="88">
        <f>(English!AI61)</f>
        <v>466</v>
      </c>
      <c r="AJ61" s="88"/>
      <c r="AK61" s="88">
        <f>(English!AK61)</f>
        <v>366</v>
      </c>
      <c r="AL61" s="88"/>
      <c r="AM61" s="94" t="str">
        <f>(English!AM61)</f>
        <v>ü</v>
      </c>
      <c r="AN61" s="624"/>
    </row>
    <row r="62" spans="1:40" ht="14.1" customHeight="1" x14ac:dyDescent="0.2">
      <c r="A62" s="373"/>
      <c r="B62" s="374"/>
      <c r="C62" s="374"/>
      <c r="D62" s="374"/>
      <c r="E62" s="374"/>
      <c r="F62" s="375"/>
      <c r="G62" s="231" t="s">
        <v>722</v>
      </c>
      <c r="H62" s="232"/>
      <c r="I62" s="233"/>
      <c r="J62" s="99" t="str">
        <f>English!J62</f>
        <v>10:00-11:00</v>
      </c>
      <c r="K62" s="236"/>
      <c r="L62" s="100"/>
      <c r="M62" s="99">
        <f>English!M62</f>
        <v>0</v>
      </c>
      <c r="N62" s="100"/>
      <c r="O62" s="94" t="str">
        <f>English!O62</f>
        <v>ü</v>
      </c>
      <c r="P62" s="94"/>
      <c r="Q62" s="132">
        <f>English!Q62</f>
        <v>2845</v>
      </c>
      <c r="R62" s="133"/>
      <c r="S62" s="94" t="str">
        <f>(English!S62)</f>
        <v>ü</v>
      </c>
      <c r="T62" s="94"/>
      <c r="U62" s="94" t="str">
        <f>(English!U62)</f>
        <v>ü</v>
      </c>
      <c r="V62" s="94"/>
      <c r="W62" s="94" t="str">
        <f>(English!W62)</f>
        <v>ü</v>
      </c>
      <c r="X62" s="94"/>
      <c r="Y62" s="94" t="str">
        <f>(English!Y62)</f>
        <v>ü</v>
      </c>
      <c r="Z62" s="94"/>
      <c r="AA62" s="94" t="str">
        <f>(English!AA62)</f>
        <v>ü</v>
      </c>
      <c r="AB62" s="94"/>
      <c r="AC62" s="128">
        <f>(English!AC62)</f>
        <v>0</v>
      </c>
      <c r="AD62" s="129"/>
      <c r="AE62" s="128" t="str">
        <f>(English!AE62)</f>
        <v>ü</v>
      </c>
      <c r="AF62" s="129"/>
      <c r="AG62" s="94" t="str">
        <f>(English!AG62)</f>
        <v>ü</v>
      </c>
      <c r="AH62" s="94"/>
      <c r="AI62" s="88">
        <f>(English!AI62)</f>
        <v>466</v>
      </c>
      <c r="AJ62" s="88"/>
      <c r="AK62" s="88">
        <f>(English!AK62)</f>
        <v>366</v>
      </c>
      <c r="AL62" s="88"/>
      <c r="AM62" s="94">
        <f>(English!AM62)</f>
        <v>0</v>
      </c>
      <c r="AN62" s="624"/>
    </row>
    <row r="63" spans="1:40" ht="14.1" customHeight="1" x14ac:dyDescent="0.2">
      <c r="A63" s="95"/>
      <c r="B63" s="96"/>
      <c r="C63" s="96"/>
      <c r="D63" s="96"/>
      <c r="E63" s="96"/>
      <c r="F63" s="96"/>
      <c r="G63" s="266" t="s">
        <v>519</v>
      </c>
      <c r="H63" s="266"/>
      <c r="I63" s="266"/>
      <c r="J63" s="98" t="str">
        <f>English!J63</f>
        <v>12:30-14:00</v>
      </c>
      <c r="K63" s="98"/>
      <c r="L63" s="98"/>
      <c r="M63" s="99">
        <f>English!M63</f>
        <v>0</v>
      </c>
      <c r="N63" s="100"/>
      <c r="O63" s="94" t="str">
        <f>English!O63</f>
        <v>ü</v>
      </c>
      <c r="P63" s="94"/>
      <c r="Q63" s="132">
        <f>English!Q63</f>
        <v>2845</v>
      </c>
      <c r="R63" s="133"/>
      <c r="S63" s="94" t="str">
        <f>(English!S63)</f>
        <v>ü</v>
      </c>
      <c r="T63" s="94"/>
      <c r="U63" s="94" t="str">
        <f>(English!U63)</f>
        <v>ü</v>
      </c>
      <c r="V63" s="94"/>
      <c r="W63" s="94" t="str">
        <f>(English!W63)</f>
        <v>ü</v>
      </c>
      <c r="X63" s="94"/>
      <c r="Y63" s="94" t="str">
        <f>(English!Y63)</f>
        <v>ü</v>
      </c>
      <c r="Z63" s="94"/>
      <c r="AA63" s="94" t="str">
        <f>(English!AA63)</f>
        <v>ü</v>
      </c>
      <c r="AB63" s="94"/>
      <c r="AC63" s="94">
        <f>(English!AC63)</f>
        <v>0</v>
      </c>
      <c r="AD63" s="94"/>
      <c r="AE63" s="94" t="str">
        <f>(English!AE63)</f>
        <v>ü</v>
      </c>
      <c r="AF63" s="94"/>
      <c r="AG63" s="94" t="str">
        <f>(English!AG63)</f>
        <v>ü</v>
      </c>
      <c r="AH63" s="94"/>
      <c r="AI63" s="88">
        <f>(English!AI63)</f>
        <v>466</v>
      </c>
      <c r="AJ63" s="88"/>
      <c r="AK63" s="88">
        <f>(English!AK63)</f>
        <v>366</v>
      </c>
      <c r="AL63" s="88"/>
      <c r="AM63" s="94" t="str">
        <f>(English!AM63)</f>
        <v>ü</v>
      </c>
      <c r="AN63" s="624"/>
    </row>
    <row r="64" spans="1:40" ht="14.1" customHeight="1" x14ac:dyDescent="0.2">
      <c r="A64" s="95"/>
      <c r="B64" s="96"/>
      <c r="C64" s="96"/>
      <c r="D64" s="96"/>
      <c r="E64" s="96"/>
      <c r="F64" s="96"/>
      <c r="G64" s="266" t="s">
        <v>520</v>
      </c>
      <c r="H64" s="266"/>
      <c r="I64" s="266"/>
      <c r="J64" s="98" t="str">
        <f>English!J64</f>
        <v>19:00-21:00</v>
      </c>
      <c r="K64" s="98"/>
      <c r="L64" s="98"/>
      <c r="M64" s="99">
        <f>English!M64</f>
        <v>0</v>
      </c>
      <c r="N64" s="100"/>
      <c r="O64" s="94" t="str">
        <f>English!O64</f>
        <v>ü</v>
      </c>
      <c r="P64" s="94"/>
      <c r="Q64" s="132">
        <f>English!Q64</f>
        <v>2845</v>
      </c>
      <c r="R64" s="133"/>
      <c r="S64" s="94" t="str">
        <f>(English!S64)</f>
        <v>ü</v>
      </c>
      <c r="T64" s="94"/>
      <c r="U64" s="94" t="str">
        <f>(English!U64)</f>
        <v>ü</v>
      </c>
      <c r="V64" s="94"/>
      <c r="W64" s="94" t="str">
        <f>(English!W64)</f>
        <v>ü</v>
      </c>
      <c r="X64" s="94"/>
      <c r="Y64" s="94" t="str">
        <f>(English!Y64)</f>
        <v>ü</v>
      </c>
      <c r="Z64" s="94"/>
      <c r="AA64" s="94" t="str">
        <f>(English!AA64)</f>
        <v>ü</v>
      </c>
      <c r="AB64" s="94"/>
      <c r="AC64" s="94">
        <f>(English!AC64)</f>
        <v>0</v>
      </c>
      <c r="AD64" s="94"/>
      <c r="AE64" s="94" t="str">
        <f>(English!AE64)</f>
        <v>ü</v>
      </c>
      <c r="AF64" s="94"/>
      <c r="AG64" s="94" t="str">
        <f>(English!AG64)</f>
        <v>ü</v>
      </c>
      <c r="AH64" s="94"/>
      <c r="AI64" s="88">
        <f>(English!AI64)</f>
        <v>466</v>
      </c>
      <c r="AJ64" s="88"/>
      <c r="AK64" s="88">
        <f>(English!AK64)</f>
        <v>366</v>
      </c>
      <c r="AL64" s="88"/>
      <c r="AM64" s="94" t="str">
        <f>(English!AM64)</f>
        <v>ü</v>
      </c>
      <c r="AN64" s="624"/>
    </row>
    <row r="65" spans="1:40" ht="14.1" customHeight="1" x14ac:dyDescent="0.2">
      <c r="A65" s="95" t="s">
        <v>941</v>
      </c>
      <c r="B65" s="96"/>
      <c r="C65" s="96"/>
      <c r="D65" s="96"/>
      <c r="E65" s="96"/>
      <c r="F65" s="96"/>
      <c r="G65" s="227" t="s">
        <v>915</v>
      </c>
      <c r="H65" s="227"/>
      <c r="I65" s="227"/>
      <c r="J65" s="98" t="str">
        <f>English!J65</f>
        <v>19:00-21:30</v>
      </c>
      <c r="K65" s="98"/>
      <c r="L65" s="98"/>
      <c r="M65" s="638" t="str">
        <f>English!M65</f>
        <v>25 €/pp</v>
      </c>
      <c r="N65" s="639"/>
      <c r="O65" s="638">
        <f>English!O65</f>
        <v>0</v>
      </c>
      <c r="P65" s="639"/>
      <c r="Q65" s="132">
        <f>English!Q65</f>
        <v>120</v>
      </c>
      <c r="R65" s="133"/>
      <c r="S65" s="94" t="str">
        <f>(English!S65)</f>
        <v>ü</v>
      </c>
      <c r="T65" s="94"/>
      <c r="U65" s="94">
        <f>(English!U65)</f>
        <v>0</v>
      </c>
      <c r="V65" s="94"/>
      <c r="W65" s="94" t="str">
        <f>(English!W65)</f>
        <v>ü</v>
      </c>
      <c r="X65" s="94"/>
      <c r="Y65" s="94" t="str">
        <f>(English!Y65)</f>
        <v>ü</v>
      </c>
      <c r="Z65" s="94"/>
      <c r="AA65" s="94" t="str">
        <f>(English!AA65)</f>
        <v>ü</v>
      </c>
      <c r="AB65" s="94"/>
      <c r="AC65" s="94">
        <f>(English!AC65)</f>
        <v>0</v>
      </c>
      <c r="AD65" s="94"/>
      <c r="AE65" s="94" t="str">
        <f>(English!AE65)</f>
        <v>ü</v>
      </c>
      <c r="AF65" s="94"/>
      <c r="AG65" s="94" t="str">
        <f>(English!AG65)</f>
        <v>ü</v>
      </c>
      <c r="AH65" s="94"/>
      <c r="AI65" s="88">
        <f>(English!AI65)</f>
        <v>58</v>
      </c>
      <c r="AJ65" s="88"/>
      <c r="AK65" s="88" t="str">
        <f>(English!AK65)</f>
        <v>-</v>
      </c>
      <c r="AL65" s="88"/>
      <c r="AM65" s="94">
        <f>(English!AM65)</f>
        <v>0</v>
      </c>
      <c r="AN65" s="624"/>
    </row>
    <row r="66" spans="1:40" ht="14.1" customHeight="1" x14ac:dyDescent="0.2">
      <c r="A66" s="958" t="s">
        <v>942</v>
      </c>
      <c r="B66" s="959"/>
      <c r="C66" s="959"/>
      <c r="D66" s="959"/>
      <c r="E66" s="959"/>
      <c r="F66" s="959"/>
      <c r="G66" s="227" t="s">
        <v>915</v>
      </c>
      <c r="H66" s="227"/>
      <c r="I66" s="227"/>
      <c r="J66" s="98" t="str">
        <f>English!J66</f>
        <v>19:00-21:30</v>
      </c>
      <c r="K66" s="98"/>
      <c r="L66" s="98"/>
      <c r="M66" s="638" t="str">
        <f>English!M66</f>
        <v>15 €/pp</v>
      </c>
      <c r="N66" s="639"/>
      <c r="O66" s="638">
        <f>English!O66</f>
        <v>0</v>
      </c>
      <c r="P66" s="639"/>
      <c r="Q66" s="132">
        <f>English!Q66</f>
        <v>150</v>
      </c>
      <c r="R66" s="133"/>
      <c r="S66" s="94">
        <f>(English!S66)</f>
        <v>0</v>
      </c>
      <c r="T66" s="94"/>
      <c r="U66" s="94" t="str">
        <f>(English!U66)</f>
        <v>ü</v>
      </c>
      <c r="V66" s="94"/>
      <c r="W66" s="94">
        <f>(English!W66)</f>
        <v>0</v>
      </c>
      <c r="X66" s="94"/>
      <c r="Y66" s="94">
        <f>(English!Y66)</f>
        <v>0</v>
      </c>
      <c r="Z66" s="94"/>
      <c r="AA66" s="94" t="str">
        <f>(English!AA66)</f>
        <v>ü</v>
      </c>
      <c r="AB66" s="94"/>
      <c r="AC66" s="94">
        <f>(English!AC66)</f>
        <v>0</v>
      </c>
      <c r="AD66" s="94"/>
      <c r="AE66" s="94">
        <f>(English!AE66)</f>
        <v>0</v>
      </c>
      <c r="AF66" s="94"/>
      <c r="AG66" s="94" t="str">
        <f>(English!AG66)</f>
        <v>ü</v>
      </c>
      <c r="AH66" s="94"/>
      <c r="AI66" s="88" t="str">
        <f>(English!AI66)</f>
        <v>-</v>
      </c>
      <c r="AJ66" s="88"/>
      <c r="AK66" s="88">
        <f>(English!AK66)</f>
        <v>60</v>
      </c>
      <c r="AL66" s="88"/>
      <c r="AM66" s="94">
        <f>(English!AM66)</f>
        <v>0</v>
      </c>
      <c r="AN66" s="624"/>
    </row>
    <row r="67" spans="1:40" ht="14.1" customHeight="1" x14ac:dyDescent="0.2">
      <c r="A67" s="134" t="s">
        <v>943</v>
      </c>
      <c r="B67" s="135"/>
      <c r="C67" s="135"/>
      <c r="D67" s="135"/>
      <c r="E67" s="135"/>
      <c r="F67" s="136"/>
      <c r="G67" s="227" t="s">
        <v>915</v>
      </c>
      <c r="H67" s="227"/>
      <c r="I67" s="227"/>
      <c r="J67" s="98" t="str">
        <f>English!J67</f>
        <v>19:00-21:31</v>
      </c>
      <c r="K67" s="98"/>
      <c r="L67" s="98"/>
      <c r="M67" s="638" t="str">
        <f>English!M67</f>
        <v>10 €/pp</v>
      </c>
      <c r="N67" s="639"/>
      <c r="O67" s="638">
        <f>English!O67</f>
        <v>0</v>
      </c>
      <c r="P67" s="639"/>
      <c r="Q67" s="223">
        <f>English!Q67</f>
        <v>151</v>
      </c>
      <c r="R67" s="224"/>
      <c r="S67" s="128">
        <f>(English!S67)</f>
        <v>0</v>
      </c>
      <c r="T67" s="129"/>
      <c r="U67" s="94" t="str">
        <f>(English!U67)</f>
        <v>ü</v>
      </c>
      <c r="V67" s="94"/>
      <c r="W67" s="128">
        <f>(English!W67)</f>
        <v>0</v>
      </c>
      <c r="X67" s="129"/>
      <c r="Y67" s="128">
        <f>(English!Y67)</f>
        <v>0</v>
      </c>
      <c r="Z67" s="129"/>
      <c r="AA67" s="94" t="str">
        <f>(English!AA67)</f>
        <v>ü</v>
      </c>
      <c r="AB67" s="94"/>
      <c r="AC67" s="128">
        <f>(English!AC67)</f>
        <v>0</v>
      </c>
      <c r="AD67" s="129"/>
      <c r="AE67" s="128">
        <f>(English!AE67)</f>
        <v>0</v>
      </c>
      <c r="AF67" s="129"/>
      <c r="AG67" s="94" t="str">
        <f>(English!AG67)</f>
        <v>ü</v>
      </c>
      <c r="AH67" s="94"/>
      <c r="AI67" s="88" t="str">
        <f>(English!AI67)</f>
        <v>-</v>
      </c>
      <c r="AJ67" s="88"/>
      <c r="AK67" s="88">
        <f>(English!AK67)</f>
        <v>52</v>
      </c>
      <c r="AL67" s="88"/>
      <c r="AM67" s="128">
        <f>(English!AM67)</f>
        <v>0</v>
      </c>
      <c r="AN67" s="707"/>
    </row>
    <row r="68" spans="1:40" ht="14.1" customHeight="1" x14ac:dyDescent="0.2">
      <c r="A68" s="95" t="s">
        <v>944</v>
      </c>
      <c r="B68" s="96"/>
      <c r="C68" s="96"/>
      <c r="D68" s="96"/>
      <c r="E68" s="96"/>
      <c r="F68" s="96"/>
      <c r="G68" s="227" t="s">
        <v>915</v>
      </c>
      <c r="H68" s="227"/>
      <c r="I68" s="227"/>
      <c r="J68" s="98" t="str">
        <f>English!J68</f>
        <v>19:00-21:30</v>
      </c>
      <c r="K68" s="98"/>
      <c r="L68" s="98"/>
      <c r="M68" s="638" t="str">
        <f>English!M68</f>
        <v>15 €/pp</v>
      </c>
      <c r="N68" s="639"/>
      <c r="O68" s="638">
        <f>English!O68</f>
        <v>0</v>
      </c>
      <c r="P68" s="639"/>
      <c r="Q68" s="132">
        <f>English!Q68</f>
        <v>92</v>
      </c>
      <c r="R68" s="133"/>
      <c r="S68" s="94" t="str">
        <f>(English!S68)</f>
        <v>ü</v>
      </c>
      <c r="T68" s="94"/>
      <c r="U68" s="94">
        <f>(English!U68)</f>
        <v>0</v>
      </c>
      <c r="V68" s="94"/>
      <c r="W68" s="94" t="str">
        <f>(English!W68)</f>
        <v>ü</v>
      </c>
      <c r="X68" s="94"/>
      <c r="Y68" s="94" t="str">
        <f>(English!Y68)</f>
        <v>ü</v>
      </c>
      <c r="Z68" s="94"/>
      <c r="AA68" s="94" t="str">
        <f>(English!AA68)</f>
        <v>ü</v>
      </c>
      <c r="AB68" s="94"/>
      <c r="AC68" s="94">
        <f>(English!AC68)</f>
        <v>0</v>
      </c>
      <c r="AD68" s="94"/>
      <c r="AE68" s="94" t="str">
        <f>(English!AE68)</f>
        <v>ü</v>
      </c>
      <c r="AF68" s="94"/>
      <c r="AG68" s="94" t="str">
        <f>(English!AG68)</f>
        <v>ü</v>
      </c>
      <c r="AH68" s="94"/>
      <c r="AI68" s="88">
        <f>(English!AI68)</f>
        <v>32</v>
      </c>
      <c r="AJ68" s="88"/>
      <c r="AK68" s="88" t="str">
        <f>(English!AK68)</f>
        <v>-</v>
      </c>
      <c r="AL68" s="88"/>
      <c r="AM68" s="94">
        <f>(English!AM68)</f>
        <v>0</v>
      </c>
      <c r="AN68" s="624"/>
    </row>
    <row r="69" spans="1:40" ht="14.1" customHeight="1" x14ac:dyDescent="0.2">
      <c r="A69" s="95" t="s">
        <v>945</v>
      </c>
      <c r="B69" s="96"/>
      <c r="C69" s="96"/>
      <c r="D69" s="96"/>
      <c r="E69" s="96"/>
      <c r="F69" s="96"/>
      <c r="G69" s="227" t="s">
        <v>915</v>
      </c>
      <c r="H69" s="227"/>
      <c r="I69" s="227"/>
      <c r="J69" s="98" t="str">
        <f>English!J69</f>
        <v>19:00-21:30</v>
      </c>
      <c r="K69" s="98"/>
      <c r="L69" s="98"/>
      <c r="M69" s="638" t="str">
        <f>English!M69</f>
        <v>15 €/pp</v>
      </c>
      <c r="N69" s="639"/>
      <c r="O69" s="638">
        <f>English!O69</f>
        <v>0</v>
      </c>
      <c r="P69" s="639"/>
      <c r="Q69" s="132">
        <f>English!Q69</f>
        <v>400</v>
      </c>
      <c r="R69" s="133"/>
      <c r="S69" s="94">
        <f>(English!S69)</f>
        <v>0</v>
      </c>
      <c r="T69" s="94"/>
      <c r="U69" s="94" t="str">
        <f>(English!U69)</f>
        <v>ü</v>
      </c>
      <c r="V69" s="94"/>
      <c r="W69" s="94">
        <f>(English!W69)</f>
        <v>0</v>
      </c>
      <c r="X69" s="94"/>
      <c r="Y69" s="94">
        <f>(English!Y69)</f>
        <v>0</v>
      </c>
      <c r="Z69" s="94"/>
      <c r="AA69" s="94" t="str">
        <f>(English!AA69)</f>
        <v>ü</v>
      </c>
      <c r="AB69" s="94"/>
      <c r="AC69" s="94">
        <f>(English!AC69)</f>
        <v>0</v>
      </c>
      <c r="AD69" s="94"/>
      <c r="AE69" s="94">
        <f>(English!AE69)</f>
        <v>0</v>
      </c>
      <c r="AF69" s="94"/>
      <c r="AG69" s="94" t="str">
        <f>(English!AG69)</f>
        <v>ü</v>
      </c>
      <c r="AH69" s="94"/>
      <c r="AI69" s="88" t="str">
        <f>(English!AI69)</f>
        <v>-</v>
      </c>
      <c r="AJ69" s="88"/>
      <c r="AK69" s="88">
        <f>(English!AK69)</f>
        <v>44</v>
      </c>
      <c r="AL69" s="88"/>
      <c r="AM69" s="94">
        <f>(English!AM69)</f>
        <v>0</v>
      </c>
      <c r="AN69" s="624"/>
    </row>
    <row r="70" spans="1:40" ht="14.1" customHeight="1" x14ac:dyDescent="0.2">
      <c r="A70" s="95" t="s">
        <v>946</v>
      </c>
      <c r="B70" s="96"/>
      <c r="C70" s="96"/>
      <c r="D70" s="96"/>
      <c r="E70" s="96"/>
      <c r="F70" s="96"/>
      <c r="G70" s="227" t="s">
        <v>915</v>
      </c>
      <c r="H70" s="227"/>
      <c r="I70" s="227"/>
      <c r="J70" s="98" t="str">
        <f>English!J70</f>
        <v>19:00-21:30</v>
      </c>
      <c r="K70" s="98"/>
      <c r="L70" s="98"/>
      <c r="M70" s="638" t="str">
        <f>English!M70</f>
        <v>10 €/pp</v>
      </c>
      <c r="N70" s="639"/>
      <c r="O70" s="638">
        <f>English!O70</f>
        <v>0</v>
      </c>
      <c r="P70" s="639"/>
      <c r="Q70" s="132">
        <f>English!Q70</f>
        <v>150</v>
      </c>
      <c r="R70" s="133"/>
      <c r="S70" s="106">
        <f>(English!S70)</f>
        <v>0</v>
      </c>
      <c r="T70" s="106"/>
      <c r="U70" s="94" t="str">
        <f>(English!U70)</f>
        <v>ü</v>
      </c>
      <c r="V70" s="103"/>
      <c r="W70" s="106">
        <f>(English!W70)</f>
        <v>0</v>
      </c>
      <c r="X70" s="106"/>
      <c r="Y70" s="106">
        <f>(English!Y70)</f>
        <v>0</v>
      </c>
      <c r="Z70" s="106"/>
      <c r="AA70" s="94" t="str">
        <f>(English!AA70)</f>
        <v>ü</v>
      </c>
      <c r="AB70" s="103"/>
      <c r="AC70" s="94">
        <f>(English!AC70)</f>
        <v>0</v>
      </c>
      <c r="AD70" s="94"/>
      <c r="AE70" s="106">
        <f>(English!AE70)</f>
        <v>0</v>
      </c>
      <c r="AF70" s="106"/>
      <c r="AG70" s="94" t="str">
        <f>(English!AG70)</f>
        <v>ü</v>
      </c>
      <c r="AH70" s="103"/>
      <c r="AI70" s="88" t="str">
        <f>(English!AI70)</f>
        <v>-</v>
      </c>
      <c r="AJ70" s="88"/>
      <c r="AK70" s="88">
        <f>(English!AK70)</f>
        <v>58</v>
      </c>
      <c r="AL70" s="88"/>
      <c r="AM70" s="89">
        <f>(English!AM70)</f>
        <v>0</v>
      </c>
      <c r="AN70" s="90"/>
    </row>
    <row r="71" spans="1:40" ht="14.1" customHeight="1" x14ac:dyDescent="0.2">
      <c r="A71" s="95" t="s">
        <v>947</v>
      </c>
      <c r="B71" s="96"/>
      <c r="C71" s="96"/>
      <c r="D71" s="96"/>
      <c r="E71" s="96"/>
      <c r="F71" s="96"/>
      <c r="G71" s="227" t="s">
        <v>915</v>
      </c>
      <c r="H71" s="227"/>
      <c r="I71" s="227"/>
      <c r="J71" s="98" t="str">
        <f>English!J71</f>
        <v>19:00-21:30</v>
      </c>
      <c r="K71" s="98"/>
      <c r="L71" s="98"/>
      <c r="M71" s="638" t="str">
        <f>English!M71</f>
        <v>10 €/pp</v>
      </c>
      <c r="N71" s="639"/>
      <c r="O71" s="638">
        <f>English!O71</f>
        <v>0</v>
      </c>
      <c r="P71" s="639"/>
      <c r="Q71" s="132">
        <f>English!Q71</f>
        <v>300</v>
      </c>
      <c r="R71" s="133"/>
      <c r="S71" s="106">
        <f>(English!S71)</f>
        <v>0</v>
      </c>
      <c r="T71" s="106"/>
      <c r="U71" s="94" t="str">
        <f>(English!U71)</f>
        <v>ü</v>
      </c>
      <c r="V71" s="103"/>
      <c r="W71" s="106">
        <f>(English!W71)</f>
        <v>0</v>
      </c>
      <c r="X71" s="106"/>
      <c r="Y71" s="106">
        <f>(English!Y71)</f>
        <v>0</v>
      </c>
      <c r="Z71" s="106"/>
      <c r="AA71" s="94" t="str">
        <f>(English!AA71)</f>
        <v>ü</v>
      </c>
      <c r="AB71" s="103"/>
      <c r="AC71" s="94">
        <f>(English!AC71)</f>
        <v>0</v>
      </c>
      <c r="AD71" s="94"/>
      <c r="AE71" s="106">
        <f>(English!AE71)</f>
        <v>0</v>
      </c>
      <c r="AF71" s="106"/>
      <c r="AG71" s="94" t="str">
        <f>(English!AG71)</f>
        <v>ü</v>
      </c>
      <c r="AH71" s="103"/>
      <c r="AI71" s="88" t="str">
        <f>(English!AI71)</f>
        <v>-</v>
      </c>
      <c r="AJ71" s="88"/>
      <c r="AK71" s="88">
        <f>(English!AK71)</f>
        <v>68</v>
      </c>
      <c r="AL71" s="88"/>
      <c r="AM71" s="89">
        <f>(English!AM71)</f>
        <v>0</v>
      </c>
      <c r="AN71" s="90"/>
    </row>
    <row r="72" spans="1:40" ht="14.1" customHeight="1" x14ac:dyDescent="0.2">
      <c r="A72" s="95" t="s">
        <v>1077</v>
      </c>
      <c r="B72" s="96"/>
      <c r="C72" s="96"/>
      <c r="D72" s="96"/>
      <c r="E72" s="96"/>
      <c r="F72" s="96"/>
      <c r="G72" s="227" t="s">
        <v>915</v>
      </c>
      <c r="H72" s="227"/>
      <c r="I72" s="227"/>
      <c r="J72" s="98" t="str">
        <f>English!J72</f>
        <v>19:00-21:30</v>
      </c>
      <c r="K72" s="98"/>
      <c r="L72" s="98"/>
      <c r="M72" s="638" t="str">
        <f>English!M72</f>
        <v>15 €/pp</v>
      </c>
      <c r="N72" s="639"/>
      <c r="O72" s="638">
        <f>English!O72</f>
        <v>0</v>
      </c>
      <c r="P72" s="639"/>
      <c r="Q72" s="132">
        <f>English!Q72</f>
        <v>325</v>
      </c>
      <c r="R72" s="133"/>
      <c r="S72" s="106">
        <f>(English!S72)</f>
        <v>0</v>
      </c>
      <c r="T72" s="106"/>
      <c r="U72" s="94" t="str">
        <f>(English!U72)</f>
        <v>ü</v>
      </c>
      <c r="V72" s="103"/>
      <c r="W72" s="106">
        <f>(English!W72)</f>
        <v>0</v>
      </c>
      <c r="X72" s="106"/>
      <c r="Y72" s="106">
        <f>(English!Y72)</f>
        <v>0</v>
      </c>
      <c r="Z72" s="106"/>
      <c r="AA72" s="94" t="str">
        <f>(English!AA72)</f>
        <v>ü</v>
      </c>
      <c r="AB72" s="103"/>
      <c r="AC72" s="94">
        <f>(English!AC72)</f>
        <v>0</v>
      </c>
      <c r="AD72" s="94"/>
      <c r="AE72" s="106">
        <f>(English!AE72)</f>
        <v>0</v>
      </c>
      <c r="AF72" s="106"/>
      <c r="AG72" s="94" t="str">
        <f>(English!AG72)</f>
        <v>ü</v>
      </c>
      <c r="AH72" s="103"/>
      <c r="AI72" s="88" t="str">
        <f>(English!AI72)</f>
        <v>-</v>
      </c>
      <c r="AJ72" s="88"/>
      <c r="AK72" s="88">
        <f>(English!AK72)</f>
        <v>72</v>
      </c>
      <c r="AL72" s="88"/>
      <c r="AM72" s="89">
        <f>(English!AM72)</f>
        <v>0</v>
      </c>
      <c r="AN72" s="90"/>
    </row>
    <row r="73" spans="1:40" ht="14.1" customHeight="1" x14ac:dyDescent="0.2">
      <c r="A73" s="95" t="s">
        <v>1078</v>
      </c>
      <c r="B73" s="96"/>
      <c r="C73" s="96"/>
      <c r="D73" s="96"/>
      <c r="E73" s="96"/>
      <c r="F73" s="96"/>
      <c r="G73" s="227" t="s">
        <v>915</v>
      </c>
      <c r="H73" s="227"/>
      <c r="I73" s="227"/>
      <c r="J73" s="98" t="str">
        <f>English!J73</f>
        <v>19:00-21:30</v>
      </c>
      <c r="K73" s="98"/>
      <c r="L73" s="98"/>
      <c r="M73" s="638" t="str">
        <f>English!M73</f>
        <v>15 €/pp</v>
      </c>
      <c r="N73" s="639"/>
      <c r="O73" s="638">
        <f>English!O73</f>
        <v>0</v>
      </c>
      <c r="P73" s="639"/>
      <c r="Q73" s="132">
        <f>English!Q73</f>
        <v>55</v>
      </c>
      <c r="R73" s="133"/>
      <c r="S73" s="106">
        <f>(English!S73)</f>
        <v>0</v>
      </c>
      <c r="T73" s="106"/>
      <c r="U73" s="94" t="str">
        <f>(English!U73)</f>
        <v>ü</v>
      </c>
      <c r="V73" s="103"/>
      <c r="W73" s="106">
        <f>(English!W73)</f>
        <v>0</v>
      </c>
      <c r="X73" s="106"/>
      <c r="Y73" s="106">
        <f>(English!Y73)</f>
        <v>0</v>
      </c>
      <c r="Z73" s="106"/>
      <c r="AA73" s="94" t="str">
        <f>(English!AA73)</f>
        <v>ü</v>
      </c>
      <c r="AB73" s="103"/>
      <c r="AC73" s="94">
        <f>(English!AC73)</f>
        <v>0</v>
      </c>
      <c r="AD73" s="94"/>
      <c r="AE73" s="106">
        <f>(English!AE73)</f>
        <v>0</v>
      </c>
      <c r="AF73" s="106"/>
      <c r="AG73" s="94" t="str">
        <f>(English!AG73)</f>
        <v>ü</v>
      </c>
      <c r="AH73" s="103"/>
      <c r="AI73" s="88">
        <f>(English!AI73)</f>
        <v>0</v>
      </c>
      <c r="AJ73" s="88"/>
      <c r="AK73" s="88">
        <f>(English!AK73)</f>
        <v>40</v>
      </c>
      <c r="AL73" s="88"/>
      <c r="AM73" s="89">
        <f>(English!AM73)</f>
        <v>0</v>
      </c>
      <c r="AN73" s="90"/>
    </row>
    <row r="74" spans="1:40" ht="14.1" customHeight="1" x14ac:dyDescent="0.2">
      <c r="A74" s="95" t="s">
        <v>646</v>
      </c>
      <c r="B74" s="96"/>
      <c r="C74" s="96"/>
      <c r="D74" s="96"/>
      <c r="E74" s="96"/>
      <c r="F74" s="96"/>
      <c r="G74" s="97" t="s">
        <v>531</v>
      </c>
      <c r="H74" s="97"/>
      <c r="I74" s="97"/>
      <c r="J74" s="98" t="str">
        <f>English!J74</f>
        <v>12:30-16:00</v>
      </c>
      <c r="K74" s="98"/>
      <c r="L74" s="98"/>
      <c r="M74" s="99">
        <f>English!M74</f>
        <v>0</v>
      </c>
      <c r="N74" s="100"/>
      <c r="O74" s="94" t="str">
        <f>English!O74</f>
        <v>ü</v>
      </c>
      <c r="P74" s="94"/>
      <c r="Q74" s="132">
        <f>English!Q74</f>
        <v>547</v>
      </c>
      <c r="R74" s="133"/>
      <c r="S74" s="94">
        <f>(English!S74)</f>
        <v>0</v>
      </c>
      <c r="T74" s="94"/>
      <c r="U74" s="94" t="str">
        <f>(English!U74)</f>
        <v>ü</v>
      </c>
      <c r="V74" s="94"/>
      <c r="W74" s="94">
        <f>(English!W74)</f>
        <v>0</v>
      </c>
      <c r="X74" s="94"/>
      <c r="Y74" s="94">
        <f>(English!Y74)</f>
        <v>0</v>
      </c>
      <c r="Z74" s="94"/>
      <c r="AA74" s="94" t="str">
        <f>(English!AA74)</f>
        <v>ü</v>
      </c>
      <c r="AB74" s="94"/>
      <c r="AC74" s="94" t="str">
        <f>(English!AC74)</f>
        <v>ü</v>
      </c>
      <c r="AD74" s="94"/>
      <c r="AE74" s="94">
        <f>(English!AE74)</f>
        <v>0</v>
      </c>
      <c r="AF74" s="94"/>
      <c r="AG74" s="94" t="str">
        <f>(English!AG74)</f>
        <v>ü</v>
      </c>
      <c r="AH74" s="94"/>
      <c r="AI74" s="88" t="str">
        <f>(English!AI74)</f>
        <v>-</v>
      </c>
      <c r="AJ74" s="88"/>
      <c r="AK74" s="88">
        <f>(English!AK74)</f>
        <v>164</v>
      </c>
      <c r="AL74" s="88"/>
      <c r="AM74" s="94">
        <f>(English!AM74)</f>
        <v>0</v>
      </c>
      <c r="AN74" s="624"/>
    </row>
    <row r="75" spans="1:40" ht="14.1" customHeight="1" x14ac:dyDescent="0.2">
      <c r="A75" s="146" t="s">
        <v>670</v>
      </c>
      <c r="B75" s="147"/>
      <c r="C75" s="147"/>
      <c r="D75" s="147"/>
      <c r="E75" s="147"/>
      <c r="F75" s="147"/>
      <c r="G75" s="97" t="s">
        <v>531</v>
      </c>
      <c r="H75" s="97"/>
      <c r="I75" s="97"/>
      <c r="J75" s="98" t="str">
        <f>English!J75</f>
        <v>12:00-15:45</v>
      </c>
      <c r="K75" s="98"/>
      <c r="L75" s="98"/>
      <c r="M75" s="99">
        <f>English!M75</f>
        <v>0</v>
      </c>
      <c r="N75" s="100"/>
      <c r="O75" s="94" t="str">
        <f>English!O75</f>
        <v>ü</v>
      </c>
      <c r="P75" s="94"/>
      <c r="Q75" s="132">
        <f>English!Q75</f>
        <v>140</v>
      </c>
      <c r="R75" s="133"/>
      <c r="S75" s="94">
        <f>(English!S75)</f>
        <v>0</v>
      </c>
      <c r="T75" s="94"/>
      <c r="U75" s="94" t="str">
        <f>(English!U75)</f>
        <v>ü</v>
      </c>
      <c r="V75" s="94"/>
      <c r="W75" s="94">
        <f>(English!W75)</f>
        <v>0</v>
      </c>
      <c r="X75" s="94"/>
      <c r="Y75" s="94">
        <f>(English!Y75)</f>
        <v>0</v>
      </c>
      <c r="Z75" s="94"/>
      <c r="AA75" s="94" t="str">
        <f>(English!AA75)</f>
        <v>ü</v>
      </c>
      <c r="AB75" s="94"/>
      <c r="AC75" s="94" t="str">
        <f>(English!AC75)</f>
        <v>ü</v>
      </c>
      <c r="AD75" s="94"/>
      <c r="AE75" s="94">
        <f>(English!AE75)</f>
        <v>0</v>
      </c>
      <c r="AF75" s="94"/>
      <c r="AG75" s="94" t="str">
        <f>(English!AG75)</f>
        <v>ü</v>
      </c>
      <c r="AH75" s="94"/>
      <c r="AI75" s="88" t="str">
        <f>(English!AI75)</f>
        <v>-</v>
      </c>
      <c r="AJ75" s="88"/>
      <c r="AK75" s="88" t="str">
        <f>(English!AK75)</f>
        <v>-</v>
      </c>
      <c r="AL75" s="88"/>
      <c r="AM75" s="94">
        <f>(English!AM75)</f>
        <v>0</v>
      </c>
      <c r="AN75" s="624"/>
    </row>
    <row r="76" spans="1:40" ht="14.1" customHeight="1" x14ac:dyDescent="0.2">
      <c r="A76" s="95" t="s">
        <v>110</v>
      </c>
      <c r="B76" s="96"/>
      <c r="C76" s="96"/>
      <c r="D76" s="96"/>
      <c r="E76" s="96"/>
      <c r="F76" s="96"/>
      <c r="G76" s="97" t="s">
        <v>523</v>
      </c>
      <c r="H76" s="97"/>
      <c r="I76" s="97"/>
      <c r="J76" s="98" t="str">
        <f>English!J76</f>
        <v>23:00-07:00</v>
      </c>
      <c r="K76" s="98"/>
      <c r="L76" s="98"/>
      <c r="M76" s="99">
        <f>English!M76</f>
        <v>0</v>
      </c>
      <c r="N76" s="100"/>
      <c r="O76" s="94" t="str">
        <f>English!O76</f>
        <v>ü</v>
      </c>
      <c r="P76" s="94"/>
      <c r="Q76" s="132">
        <f>English!Q76</f>
        <v>275</v>
      </c>
      <c r="R76" s="133"/>
      <c r="S76" s="94" t="str">
        <f>(English!S76)</f>
        <v>ü</v>
      </c>
      <c r="T76" s="94"/>
      <c r="U76" s="94">
        <f>(English!U76)</f>
        <v>0</v>
      </c>
      <c r="V76" s="94"/>
      <c r="W76" s="94" t="str">
        <f>(English!W76)</f>
        <v>ü</v>
      </c>
      <c r="X76" s="94"/>
      <c r="Y76" s="94" t="str">
        <f>(English!Y76)</f>
        <v>ü</v>
      </c>
      <c r="Z76" s="94"/>
      <c r="AA76" s="94" t="str">
        <f>(English!AA76)</f>
        <v>ü</v>
      </c>
      <c r="AB76" s="94"/>
      <c r="AC76" s="94">
        <f>(English!AC76)</f>
        <v>0</v>
      </c>
      <c r="AD76" s="94"/>
      <c r="AE76" s="94" t="str">
        <f>(English!AE76)</f>
        <v>ü</v>
      </c>
      <c r="AF76" s="94"/>
      <c r="AG76" s="94" t="str">
        <f>(English!AG76)</f>
        <v>ü</v>
      </c>
      <c r="AH76" s="94"/>
      <c r="AI76" s="88">
        <f>(English!AI76)</f>
        <v>62</v>
      </c>
      <c r="AJ76" s="88"/>
      <c r="AK76" s="88" t="str">
        <f>(English!AK76)</f>
        <v>-</v>
      </c>
      <c r="AL76" s="88"/>
      <c r="AM76" s="94">
        <f>(English!AM76)</f>
        <v>0</v>
      </c>
      <c r="AN76" s="624"/>
    </row>
    <row r="77" spans="1:40" ht="14.1" customHeight="1" x14ac:dyDescent="0.2">
      <c r="A77" s="95" t="s">
        <v>671</v>
      </c>
      <c r="B77" s="96"/>
      <c r="C77" s="96"/>
      <c r="D77" s="96"/>
      <c r="E77" s="96"/>
      <c r="F77" s="96"/>
      <c r="G77" s="97" t="s">
        <v>537</v>
      </c>
      <c r="H77" s="97"/>
      <c r="I77" s="97"/>
      <c r="J77" s="98" t="str">
        <f>English!J77</f>
        <v>24 h</v>
      </c>
      <c r="K77" s="98"/>
      <c r="L77" s="98"/>
      <c r="M77" s="99">
        <f>English!M77</f>
        <v>0</v>
      </c>
      <c r="N77" s="100"/>
      <c r="O77" s="94" t="str">
        <f>English!O77</f>
        <v>ü</v>
      </c>
      <c r="P77" s="94"/>
      <c r="Q77" s="132">
        <f>English!Q77</f>
        <v>1248</v>
      </c>
      <c r="R77" s="133"/>
      <c r="S77" s="94" t="str">
        <f>(English!S77)</f>
        <v>ü</v>
      </c>
      <c r="T77" s="94"/>
      <c r="U77" s="94" t="str">
        <f>(English!U77)</f>
        <v>ü</v>
      </c>
      <c r="V77" s="94"/>
      <c r="W77" s="94" t="str">
        <f>(English!W77)</f>
        <v>ü</v>
      </c>
      <c r="X77" s="94"/>
      <c r="Y77" s="94" t="str">
        <f>(English!Y77)</f>
        <v>ü</v>
      </c>
      <c r="Z77" s="94"/>
      <c r="AA77" s="94" t="str">
        <f>(English!AA77)</f>
        <v>ü</v>
      </c>
      <c r="AB77" s="94"/>
      <c r="AC77" s="94">
        <f>(English!AC77)</f>
        <v>0</v>
      </c>
      <c r="AD77" s="94"/>
      <c r="AE77" s="94" t="str">
        <f>(English!AE77)</f>
        <v>ü</v>
      </c>
      <c r="AF77" s="94"/>
      <c r="AG77" s="94" t="str">
        <f>(English!AG77)</f>
        <v>ü</v>
      </c>
      <c r="AH77" s="94"/>
      <c r="AI77" s="88">
        <f>(English!AI77)</f>
        <v>216</v>
      </c>
      <c r="AJ77" s="88"/>
      <c r="AK77" s="88">
        <f>(English!AK77)</f>
        <v>80</v>
      </c>
      <c r="AL77" s="88"/>
      <c r="AM77" s="94">
        <f>(English!AM77)</f>
        <v>0</v>
      </c>
      <c r="AN77" s="624"/>
    </row>
    <row r="78" spans="1:40" ht="14.1" customHeight="1" x14ac:dyDescent="0.2">
      <c r="A78" s="95" t="s">
        <v>649</v>
      </c>
      <c r="B78" s="96"/>
      <c r="C78" s="96"/>
      <c r="D78" s="96"/>
      <c r="E78" s="96"/>
      <c r="F78" s="96"/>
      <c r="G78" s="558" t="s">
        <v>701</v>
      </c>
      <c r="H78" s="558"/>
      <c r="I78" s="558"/>
      <c r="J78" s="98" t="str">
        <f>English!J78</f>
        <v>15:00-18:00</v>
      </c>
      <c r="K78" s="98"/>
      <c r="L78" s="98"/>
      <c r="M78" s="99">
        <f>English!M78</f>
        <v>0</v>
      </c>
      <c r="N78" s="100"/>
      <c r="O78" s="94" t="str">
        <f>English!O78</f>
        <v>ü</v>
      </c>
      <c r="P78" s="94"/>
      <c r="Q78" s="132">
        <f>English!Q78</f>
        <v>68</v>
      </c>
      <c r="R78" s="133"/>
      <c r="S78" s="94" t="str">
        <f>(English!S78)</f>
        <v>ü</v>
      </c>
      <c r="T78" s="94"/>
      <c r="U78" s="94">
        <f>(English!U78)</f>
        <v>0</v>
      </c>
      <c r="V78" s="94"/>
      <c r="W78" s="94" t="str">
        <f>(English!W78)</f>
        <v>ü</v>
      </c>
      <c r="X78" s="94"/>
      <c r="Y78" s="94" t="str">
        <f>(English!Y78)</f>
        <v>ü</v>
      </c>
      <c r="Z78" s="94"/>
      <c r="AA78" s="94" t="str">
        <f>(English!AA78)</f>
        <v>ü</v>
      </c>
      <c r="AB78" s="94"/>
      <c r="AC78" s="94">
        <f>(English!AC78)</f>
        <v>0</v>
      </c>
      <c r="AD78" s="94"/>
      <c r="AE78" s="94" t="str">
        <f>(English!AE78)</f>
        <v>ü</v>
      </c>
      <c r="AF78" s="94"/>
      <c r="AG78" s="94" t="str">
        <f>(English!AG78)</f>
        <v>ü</v>
      </c>
      <c r="AH78" s="94"/>
      <c r="AI78" s="88">
        <f>(English!AI78)</f>
        <v>46</v>
      </c>
      <c r="AJ78" s="88"/>
      <c r="AK78" s="88" t="str">
        <f>(English!AK78)</f>
        <v>-</v>
      </c>
      <c r="AL78" s="88"/>
      <c r="AM78" s="94">
        <f>(English!AM78)</f>
        <v>0</v>
      </c>
      <c r="AN78" s="624"/>
    </row>
    <row r="79" spans="1:40" ht="14.1" customHeight="1" x14ac:dyDescent="0.2">
      <c r="A79" s="95" t="s">
        <v>672</v>
      </c>
      <c r="B79" s="96"/>
      <c r="C79" s="96"/>
      <c r="D79" s="96"/>
      <c r="E79" s="96"/>
      <c r="F79" s="96"/>
      <c r="G79" s="97" t="s">
        <v>538</v>
      </c>
      <c r="H79" s="97"/>
      <c r="I79" s="97"/>
      <c r="J79" s="98" t="str">
        <f>English!J79</f>
        <v>23:30-02:00</v>
      </c>
      <c r="K79" s="98"/>
      <c r="L79" s="98"/>
      <c r="M79" s="99">
        <f>English!M79</f>
        <v>0</v>
      </c>
      <c r="N79" s="100"/>
      <c r="O79" s="94" t="str">
        <f>English!O79</f>
        <v>ü</v>
      </c>
      <c r="P79" s="94"/>
      <c r="Q79" s="132">
        <f>English!Q79</f>
        <v>267</v>
      </c>
      <c r="R79" s="133"/>
      <c r="S79" s="94" t="str">
        <f>(English!S79)</f>
        <v>ü</v>
      </c>
      <c r="T79" s="94"/>
      <c r="U79" s="94">
        <f>(English!U79)</f>
        <v>0</v>
      </c>
      <c r="V79" s="94"/>
      <c r="W79" s="94" t="str">
        <f>(English!W79)</f>
        <v>ü</v>
      </c>
      <c r="X79" s="94"/>
      <c r="Y79" s="94" t="str">
        <f>(English!Y79)</f>
        <v>ü</v>
      </c>
      <c r="Z79" s="94"/>
      <c r="AA79" s="94" t="str">
        <f>(English!AA79)</f>
        <v>ü</v>
      </c>
      <c r="AB79" s="94"/>
      <c r="AC79" s="94">
        <f>(English!AC79)</f>
        <v>0</v>
      </c>
      <c r="AD79" s="94"/>
      <c r="AE79" s="94">
        <f>(English!AE79)</f>
        <v>0</v>
      </c>
      <c r="AF79" s="94"/>
      <c r="AG79" s="94" t="str">
        <f>(English!AG79)</f>
        <v>ü</v>
      </c>
      <c r="AH79" s="94"/>
      <c r="AI79" s="88">
        <f>(English!AI79)</f>
        <v>250</v>
      </c>
      <c r="AJ79" s="88"/>
      <c r="AK79" s="88" t="str">
        <f>(English!AK79)</f>
        <v>-</v>
      </c>
      <c r="AL79" s="88"/>
      <c r="AM79" s="94">
        <f>(English!AM79)</f>
        <v>0</v>
      </c>
      <c r="AN79" s="624"/>
    </row>
    <row r="80" spans="1:40" ht="14.1" customHeight="1" x14ac:dyDescent="0.2">
      <c r="A80" s="95" t="s">
        <v>126</v>
      </c>
      <c r="B80" s="96"/>
      <c r="C80" s="96"/>
      <c r="D80" s="96"/>
      <c r="E80" s="96"/>
      <c r="F80" s="96"/>
      <c r="G80" s="97" t="s">
        <v>536</v>
      </c>
      <c r="H80" s="97"/>
      <c r="I80" s="97"/>
      <c r="J80" s="98" t="str">
        <f>English!J80</f>
        <v>16:00-24:00</v>
      </c>
      <c r="K80" s="98"/>
      <c r="L80" s="98"/>
      <c r="M80" s="99">
        <f>English!M80</f>
        <v>0</v>
      </c>
      <c r="N80" s="100"/>
      <c r="O80" s="94" t="str">
        <f>English!O80</f>
        <v>ü</v>
      </c>
      <c r="P80" s="94"/>
      <c r="Q80" s="132">
        <f>English!Q80</f>
        <v>154</v>
      </c>
      <c r="R80" s="133"/>
      <c r="S80" s="94" t="str">
        <f>(English!S80)</f>
        <v>ü</v>
      </c>
      <c r="T80" s="94"/>
      <c r="U80" s="94" t="str">
        <f>(English!U80)</f>
        <v>ü</v>
      </c>
      <c r="V80" s="94"/>
      <c r="W80" s="94" t="str">
        <f>(English!W80)</f>
        <v>ü</v>
      </c>
      <c r="X80" s="94"/>
      <c r="Y80" s="94" t="str">
        <f>(English!Y80)</f>
        <v>ü</v>
      </c>
      <c r="Z80" s="94"/>
      <c r="AA80" s="94" t="str">
        <f>(English!AA80)</f>
        <v>ü</v>
      </c>
      <c r="AB80" s="94"/>
      <c r="AC80" s="94">
        <f>(English!AC80)</f>
        <v>0</v>
      </c>
      <c r="AD80" s="94"/>
      <c r="AE80" s="94" t="str">
        <f>(English!AE80)</f>
        <v>ü</v>
      </c>
      <c r="AF80" s="94"/>
      <c r="AG80" s="94" t="str">
        <f>(English!AG80)</f>
        <v>ü</v>
      </c>
      <c r="AH80" s="94"/>
      <c r="AI80" s="88">
        <f>(English!AI80)</f>
        <v>32</v>
      </c>
      <c r="AJ80" s="88"/>
      <c r="AK80" s="88">
        <f>(English!AK80)</f>
        <v>20</v>
      </c>
      <c r="AL80" s="88"/>
      <c r="AM80" s="94">
        <f>(English!AM80)</f>
        <v>0</v>
      </c>
      <c r="AN80" s="624"/>
    </row>
    <row r="81" spans="1:40" ht="14.1" customHeight="1" x14ac:dyDescent="0.2">
      <c r="A81" s="95" t="s">
        <v>922</v>
      </c>
      <c r="B81" s="96"/>
      <c r="C81" s="96"/>
      <c r="D81" s="96"/>
      <c r="E81" s="96"/>
      <c r="F81" s="96"/>
      <c r="G81" s="97" t="s">
        <v>537</v>
      </c>
      <c r="H81" s="97"/>
      <c r="I81" s="97"/>
      <c r="J81" s="98" t="str">
        <f>English!J81</f>
        <v>10:00-24:00</v>
      </c>
      <c r="K81" s="98"/>
      <c r="L81" s="98"/>
      <c r="M81" s="99">
        <f>English!M81</f>
        <v>0</v>
      </c>
      <c r="N81" s="100"/>
      <c r="O81" s="94" t="str">
        <f>English!O81</f>
        <v>ü</v>
      </c>
      <c r="P81" s="94"/>
      <c r="Q81" s="132">
        <f>English!Q81</f>
        <v>350</v>
      </c>
      <c r="R81" s="133"/>
      <c r="S81" s="94">
        <f>(English!S81)</f>
        <v>0</v>
      </c>
      <c r="T81" s="94"/>
      <c r="U81" s="94" t="str">
        <f>(English!U81)</f>
        <v>ü</v>
      </c>
      <c r="V81" s="94"/>
      <c r="W81" s="94">
        <f>(English!W81)</f>
        <v>0</v>
      </c>
      <c r="X81" s="94"/>
      <c r="Y81" s="94">
        <f>(English!Y81)</f>
        <v>0</v>
      </c>
      <c r="Z81" s="94"/>
      <c r="AA81" s="94" t="str">
        <f>(English!AA81)</f>
        <v>ü</v>
      </c>
      <c r="AB81" s="94"/>
      <c r="AC81" s="94">
        <f>(English!AC81)</f>
        <v>0</v>
      </c>
      <c r="AD81" s="94"/>
      <c r="AE81" s="94">
        <f>(English!AE81)</f>
        <v>0</v>
      </c>
      <c r="AF81" s="94"/>
      <c r="AG81" s="94" t="str">
        <f>(English!AG81)</f>
        <v>ü</v>
      </c>
      <c r="AH81" s="94"/>
      <c r="AI81" s="88" t="str">
        <f>(English!AI81)</f>
        <v>-</v>
      </c>
      <c r="AJ81" s="88"/>
      <c r="AK81" s="88">
        <f>(English!AK81)</f>
        <v>95</v>
      </c>
      <c r="AL81" s="88"/>
      <c r="AM81" s="94">
        <f>(English!AM81)</f>
        <v>0</v>
      </c>
      <c r="AN81" s="624"/>
    </row>
    <row r="82" spans="1:40" ht="14.1" customHeight="1" x14ac:dyDescent="0.2">
      <c r="A82" s="95" t="s">
        <v>921</v>
      </c>
      <c r="B82" s="96"/>
      <c r="C82" s="96"/>
      <c r="D82" s="96"/>
      <c r="E82" s="96"/>
      <c r="F82" s="96"/>
      <c r="G82" s="97" t="s">
        <v>537</v>
      </c>
      <c r="H82" s="97"/>
      <c r="I82" s="97"/>
      <c r="J82" s="98" t="str">
        <f>English!J82</f>
        <v>10:00-19:00</v>
      </c>
      <c r="K82" s="98"/>
      <c r="L82" s="98"/>
      <c r="M82" s="99">
        <f>English!M82</f>
        <v>0</v>
      </c>
      <c r="N82" s="100"/>
      <c r="O82" s="94" t="str">
        <f>English!O82</f>
        <v>ü</v>
      </c>
      <c r="P82" s="94"/>
      <c r="Q82" s="132">
        <f>English!Q82</f>
        <v>400</v>
      </c>
      <c r="R82" s="133"/>
      <c r="S82" s="94">
        <f>(English!S82)</f>
        <v>0</v>
      </c>
      <c r="T82" s="94"/>
      <c r="U82" s="94" t="str">
        <f>(English!U82)</f>
        <v>ü</v>
      </c>
      <c r="V82" s="94"/>
      <c r="W82" s="94">
        <f>(English!W82)</f>
        <v>0</v>
      </c>
      <c r="X82" s="94"/>
      <c r="Y82" s="94">
        <f>(English!Y82)</f>
        <v>0</v>
      </c>
      <c r="Z82" s="94"/>
      <c r="AA82" s="94" t="str">
        <f>(English!AA82)</f>
        <v>ü</v>
      </c>
      <c r="AB82" s="94"/>
      <c r="AC82" s="94">
        <f>(English!AC82)</f>
        <v>0</v>
      </c>
      <c r="AD82" s="94"/>
      <c r="AE82" s="94">
        <f>(English!AE82)</f>
        <v>0</v>
      </c>
      <c r="AF82" s="94"/>
      <c r="AG82" s="94" t="str">
        <f>(English!AG82)</f>
        <v>ü</v>
      </c>
      <c r="AH82" s="94"/>
      <c r="AI82" s="88" t="str">
        <f>(English!AI82)</f>
        <v>-</v>
      </c>
      <c r="AJ82" s="88"/>
      <c r="AK82" s="88">
        <f>(English!AK82)</f>
        <v>109</v>
      </c>
      <c r="AL82" s="88"/>
      <c r="AM82" s="94">
        <f>(English!AM82)</f>
        <v>0</v>
      </c>
      <c r="AN82" s="624"/>
    </row>
    <row r="83" spans="1:40" ht="14.1" customHeight="1" x14ac:dyDescent="0.2">
      <c r="A83" s="95" t="s">
        <v>950</v>
      </c>
      <c r="B83" s="96"/>
      <c r="C83" s="96"/>
      <c r="D83" s="96"/>
      <c r="E83" s="96"/>
      <c r="F83" s="96"/>
      <c r="G83" s="97" t="s">
        <v>537</v>
      </c>
      <c r="H83" s="97"/>
      <c r="I83" s="97"/>
      <c r="J83" s="98" t="str">
        <f>English!J83</f>
        <v>10:00-19:00</v>
      </c>
      <c r="K83" s="98"/>
      <c r="L83" s="98"/>
      <c r="M83" s="99">
        <f>English!M83</f>
        <v>0</v>
      </c>
      <c r="N83" s="100"/>
      <c r="O83" s="94" t="str">
        <f>English!O83</f>
        <v>ü</v>
      </c>
      <c r="P83" s="94"/>
      <c r="Q83" s="132">
        <f>English!Q83</f>
        <v>72</v>
      </c>
      <c r="R83" s="133"/>
      <c r="S83" s="94">
        <f>(English!S83)</f>
        <v>0</v>
      </c>
      <c r="T83" s="94"/>
      <c r="U83" s="94" t="str">
        <f>(English!U83)</f>
        <v>ü</v>
      </c>
      <c r="V83" s="94"/>
      <c r="W83" s="94">
        <f>(English!W83)</f>
        <v>0</v>
      </c>
      <c r="X83" s="94"/>
      <c r="Y83" s="94">
        <f>(English!Y83)</f>
        <v>0</v>
      </c>
      <c r="Z83" s="94"/>
      <c r="AA83" s="94" t="str">
        <f>(English!AA83)</f>
        <v>ü</v>
      </c>
      <c r="AB83" s="94"/>
      <c r="AC83" s="94">
        <f>(English!AC83)</f>
        <v>0</v>
      </c>
      <c r="AD83" s="94"/>
      <c r="AE83" s="94">
        <f>(English!AE83)</f>
        <v>0</v>
      </c>
      <c r="AF83" s="94"/>
      <c r="AG83" s="94" t="str">
        <f>(English!AG83)</f>
        <v>ü</v>
      </c>
      <c r="AH83" s="94"/>
      <c r="AI83" s="88" t="str">
        <f>(English!AI83)</f>
        <v>-</v>
      </c>
      <c r="AJ83" s="88"/>
      <c r="AK83" s="88">
        <f>(English!AK83)</f>
        <v>32</v>
      </c>
      <c r="AL83" s="88"/>
      <c r="AM83" s="94">
        <f>(English!AM83)</f>
        <v>0</v>
      </c>
      <c r="AN83" s="624"/>
    </row>
    <row r="84" spans="1:40" ht="14.1" customHeight="1" x14ac:dyDescent="0.2">
      <c r="A84" s="146" t="s">
        <v>846</v>
      </c>
      <c r="B84" s="147"/>
      <c r="C84" s="147"/>
      <c r="D84" s="147"/>
      <c r="E84" s="147"/>
      <c r="F84" s="147"/>
      <c r="G84" s="97" t="s">
        <v>537</v>
      </c>
      <c r="H84" s="97"/>
      <c r="I84" s="97"/>
      <c r="J84" s="98" t="str">
        <f>English!J84</f>
        <v>10:00-17:00</v>
      </c>
      <c r="K84" s="98"/>
      <c r="L84" s="98"/>
      <c r="M84" s="99">
        <f>English!M84</f>
        <v>0</v>
      </c>
      <c r="N84" s="100"/>
      <c r="O84" s="94" t="str">
        <f>English!O84</f>
        <v>ü</v>
      </c>
      <c r="P84" s="94"/>
      <c r="Q84" s="132">
        <f>English!Q84</f>
        <v>100</v>
      </c>
      <c r="R84" s="133"/>
      <c r="S84" s="94">
        <f>(English!S84)</f>
        <v>0</v>
      </c>
      <c r="T84" s="94"/>
      <c r="U84" s="94" t="str">
        <f>(English!U84)</f>
        <v>ü</v>
      </c>
      <c r="V84" s="94"/>
      <c r="W84" s="94">
        <f>(English!W84)</f>
        <v>0</v>
      </c>
      <c r="X84" s="94"/>
      <c r="Y84" s="94">
        <f>(English!Y84)</f>
        <v>0</v>
      </c>
      <c r="Z84" s="94"/>
      <c r="AA84" s="94" t="str">
        <f>(English!AA84)</f>
        <v>ü</v>
      </c>
      <c r="AB84" s="94"/>
      <c r="AC84" s="94">
        <f>(English!AC84)</f>
        <v>0</v>
      </c>
      <c r="AD84" s="94"/>
      <c r="AE84" s="94">
        <f>(English!AE84)</f>
        <v>0</v>
      </c>
      <c r="AF84" s="94"/>
      <c r="AG84" s="94" t="str">
        <f>(English!AG84)</f>
        <v>ü</v>
      </c>
      <c r="AH84" s="94"/>
      <c r="AI84" s="88" t="str">
        <f>(English!AI84)</f>
        <v>-</v>
      </c>
      <c r="AJ84" s="88"/>
      <c r="AK84" s="88">
        <f>(English!AK84)</f>
        <v>57</v>
      </c>
      <c r="AL84" s="88"/>
      <c r="AM84" s="94">
        <f>(English!AM84)</f>
        <v>0</v>
      </c>
      <c r="AN84" s="624"/>
    </row>
    <row r="85" spans="1:40" ht="14.1" customHeight="1" x14ac:dyDescent="0.2">
      <c r="A85" s="146" t="s">
        <v>847</v>
      </c>
      <c r="B85" s="147"/>
      <c r="C85" s="147"/>
      <c r="D85" s="147"/>
      <c r="E85" s="147"/>
      <c r="F85" s="147"/>
      <c r="G85" s="97" t="s">
        <v>531</v>
      </c>
      <c r="H85" s="97"/>
      <c r="I85" s="97"/>
      <c r="J85" s="98" t="str">
        <f>English!J85</f>
        <v>12:00-16:00</v>
      </c>
      <c r="K85" s="98"/>
      <c r="L85" s="98"/>
      <c r="M85" s="99">
        <f>English!M85</f>
        <v>0</v>
      </c>
      <c r="N85" s="100"/>
      <c r="O85" s="94" t="str">
        <f>English!O85</f>
        <v>ü</v>
      </c>
      <c r="P85" s="94"/>
      <c r="Q85" s="132">
        <f>English!Q85</f>
        <v>325</v>
      </c>
      <c r="R85" s="133"/>
      <c r="S85" s="94">
        <f>(English!S85)</f>
        <v>0</v>
      </c>
      <c r="T85" s="94"/>
      <c r="U85" s="94" t="str">
        <f>(English!U85)</f>
        <v>ü</v>
      </c>
      <c r="V85" s="94"/>
      <c r="W85" s="94">
        <f>(English!W85)</f>
        <v>0</v>
      </c>
      <c r="X85" s="94"/>
      <c r="Y85" s="94">
        <f>(English!Y85)</f>
        <v>0</v>
      </c>
      <c r="Z85" s="94"/>
      <c r="AA85" s="94" t="str">
        <f>(English!AA85)</f>
        <v>ü</v>
      </c>
      <c r="AB85" s="94"/>
      <c r="AC85" s="94" t="str">
        <f>(English!AC85)</f>
        <v>ü</v>
      </c>
      <c r="AD85" s="94"/>
      <c r="AE85" s="94" t="str">
        <f>(English!AE85)</f>
        <v>ü</v>
      </c>
      <c r="AF85" s="94"/>
      <c r="AG85" s="94" t="str">
        <f>(English!AG85)</f>
        <v>ü</v>
      </c>
      <c r="AH85" s="94"/>
      <c r="AI85" s="88" t="str">
        <f>(English!AI85)</f>
        <v>-</v>
      </c>
      <c r="AJ85" s="88"/>
      <c r="AK85" s="88">
        <f>(English!AK85)</f>
        <v>72</v>
      </c>
      <c r="AL85" s="88"/>
      <c r="AM85" s="94">
        <f>(English!AM85)</f>
        <v>0</v>
      </c>
      <c r="AN85" s="624"/>
    </row>
    <row r="86" spans="1:40" ht="13.9" customHeight="1" x14ac:dyDescent="0.2">
      <c r="A86" s="655" t="s">
        <v>718</v>
      </c>
      <c r="B86" s="656"/>
      <c r="C86" s="656"/>
      <c r="D86" s="656"/>
      <c r="E86" s="656"/>
      <c r="F86" s="656"/>
      <c r="G86" s="97" t="s">
        <v>537</v>
      </c>
      <c r="H86" s="97"/>
      <c r="I86" s="97"/>
      <c r="J86" s="98" t="str">
        <f>English!J86</f>
        <v>19:00-23:00</v>
      </c>
      <c r="K86" s="98"/>
      <c r="L86" s="98"/>
      <c r="M86" s="128" t="str">
        <f>English!M86</f>
        <v>ü</v>
      </c>
      <c r="N86" s="129"/>
      <c r="O86" s="94">
        <f>English!O86</f>
        <v>0</v>
      </c>
      <c r="P86" s="94"/>
      <c r="Q86" s="132">
        <f>English!Q86</f>
        <v>188</v>
      </c>
      <c r="R86" s="133"/>
      <c r="S86" s="94" t="str">
        <f>(English!S86)</f>
        <v>ü</v>
      </c>
      <c r="T86" s="94"/>
      <c r="U86" s="94">
        <f>(English!U86)</f>
        <v>0</v>
      </c>
      <c r="V86" s="94"/>
      <c r="W86" s="94" t="str">
        <f>(English!W86)</f>
        <v>ü</v>
      </c>
      <c r="X86" s="94"/>
      <c r="Y86" s="94" t="str">
        <f>(English!Y86)</f>
        <v>ü</v>
      </c>
      <c r="Z86" s="94"/>
      <c r="AA86" s="94" t="str">
        <f>(English!AA86)</f>
        <v>ü</v>
      </c>
      <c r="AB86" s="94"/>
      <c r="AC86" s="94">
        <f>(English!AC86)</f>
        <v>0</v>
      </c>
      <c r="AD86" s="94"/>
      <c r="AE86" s="94">
        <f>(English!AE86)</f>
        <v>0</v>
      </c>
      <c r="AF86" s="94"/>
      <c r="AG86" s="94" t="str">
        <f>(English!AG86)</f>
        <v>ü</v>
      </c>
      <c r="AH86" s="94"/>
      <c r="AI86" s="88">
        <f>(English!AI86)</f>
        <v>80</v>
      </c>
      <c r="AJ86" s="88"/>
      <c r="AK86" s="88" t="str">
        <f>(English!AK86)</f>
        <v>-</v>
      </c>
      <c r="AL86" s="88"/>
      <c r="AM86" s="94">
        <f>(English!AM86)</f>
        <v>0</v>
      </c>
      <c r="AN86" s="624"/>
    </row>
    <row r="87" spans="1:40" ht="13.9" customHeight="1" x14ac:dyDescent="0.2">
      <c r="A87" s="655" t="s">
        <v>861</v>
      </c>
      <c r="B87" s="656"/>
      <c r="C87" s="656"/>
      <c r="D87" s="656"/>
      <c r="E87" s="656"/>
      <c r="F87" s="656"/>
      <c r="G87" s="97" t="s">
        <v>536</v>
      </c>
      <c r="H87" s="97"/>
      <c r="I87" s="97"/>
      <c r="J87" s="98" t="str">
        <f>English!J87</f>
        <v>10:00-17:00</v>
      </c>
      <c r="K87" s="98"/>
      <c r="L87" s="98"/>
      <c r="M87" s="128">
        <f>English!M87</f>
        <v>0</v>
      </c>
      <c r="N87" s="129"/>
      <c r="O87" s="94" t="str">
        <f>English!O87</f>
        <v>ü</v>
      </c>
      <c r="P87" s="94"/>
      <c r="Q87" s="132">
        <f>English!Q87</f>
        <v>190</v>
      </c>
      <c r="R87" s="133"/>
      <c r="S87" s="94" t="str">
        <f>(English!S87)</f>
        <v>ü</v>
      </c>
      <c r="T87" s="94"/>
      <c r="U87" s="94" t="str">
        <f>(English!U87)</f>
        <v>ü</v>
      </c>
      <c r="V87" s="94"/>
      <c r="W87" s="94" t="str">
        <f>(English!W87)</f>
        <v>ü</v>
      </c>
      <c r="X87" s="94"/>
      <c r="Y87" s="94" t="str">
        <f>(English!Y87)</f>
        <v>ü</v>
      </c>
      <c r="Z87" s="94"/>
      <c r="AA87" s="94" t="str">
        <f>(English!AA87)</f>
        <v>ü</v>
      </c>
      <c r="AB87" s="94"/>
      <c r="AC87" s="94">
        <f>(English!AC87)</f>
        <v>0</v>
      </c>
      <c r="AD87" s="94"/>
      <c r="AE87" s="94">
        <f>(English!AE87)</f>
        <v>0</v>
      </c>
      <c r="AF87" s="94"/>
      <c r="AG87" s="94" t="str">
        <f>(English!AG87)</f>
        <v>ü</v>
      </c>
      <c r="AH87" s="94"/>
      <c r="AI87" s="88">
        <f>(English!AI87)</f>
        <v>9</v>
      </c>
      <c r="AJ87" s="88"/>
      <c r="AK87" s="88">
        <f>(English!AK87)</f>
        <v>20</v>
      </c>
      <c r="AL87" s="88"/>
      <c r="AM87" s="94">
        <f>(English!AM87)</f>
        <v>0</v>
      </c>
      <c r="AN87" s="624"/>
    </row>
    <row r="88" spans="1:40" ht="13.9" customHeight="1" thickBot="1" x14ac:dyDescent="0.25">
      <c r="A88" s="142" t="s">
        <v>951</v>
      </c>
      <c r="B88" s="143"/>
      <c r="C88" s="143"/>
      <c r="D88" s="143"/>
      <c r="E88" s="143"/>
      <c r="F88" s="143"/>
      <c r="G88" s="144"/>
      <c r="H88" s="144"/>
      <c r="I88" s="144"/>
      <c r="J88" s="704" t="str">
        <f>English!J88</f>
        <v>24h</v>
      </c>
      <c r="K88" s="704"/>
      <c r="L88" s="704"/>
      <c r="M88" s="880" t="str">
        <f>English!M88</f>
        <v>ü</v>
      </c>
      <c r="N88" s="881"/>
      <c r="O88" s="704">
        <f>English!O88</f>
        <v>0</v>
      </c>
      <c r="P88" s="704"/>
      <c r="Q88" s="705">
        <f>English!Q88</f>
        <v>0</v>
      </c>
      <c r="R88" s="706"/>
      <c r="S88" s="120">
        <f>(English!S88)</f>
        <v>0</v>
      </c>
      <c r="T88" s="120"/>
      <c r="U88" s="120">
        <f>(English!U88)</f>
        <v>0</v>
      </c>
      <c r="V88" s="120"/>
      <c r="W88" s="120">
        <f>(English!W88)</f>
        <v>0</v>
      </c>
      <c r="X88" s="120"/>
      <c r="Y88" s="120">
        <f>(English!Y88)</f>
        <v>0</v>
      </c>
      <c r="Z88" s="120"/>
      <c r="AA88" s="120">
        <f>(English!AA88)</f>
        <v>0</v>
      </c>
      <c r="AB88" s="120"/>
      <c r="AC88" s="120">
        <f>(English!AC88)</f>
        <v>0</v>
      </c>
      <c r="AD88" s="120"/>
      <c r="AE88" s="120">
        <f>(English!AE88)</f>
        <v>0</v>
      </c>
      <c r="AF88" s="120"/>
      <c r="AG88" s="120" t="str">
        <f>(English!AG88)</f>
        <v>ü</v>
      </c>
      <c r="AH88" s="120"/>
      <c r="AI88" s="91">
        <f>(English!AI88)</f>
        <v>0</v>
      </c>
      <c r="AJ88" s="91"/>
      <c r="AK88" s="91">
        <f>(English!AK88)</f>
        <v>0</v>
      </c>
      <c r="AL88" s="91"/>
      <c r="AM88" s="120">
        <f>(English!AM88)</f>
        <v>0</v>
      </c>
      <c r="AN88" s="625"/>
    </row>
    <row r="89" spans="1:40" ht="30" customHeight="1" x14ac:dyDescent="0.2">
      <c r="A89" s="119" t="s">
        <v>864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</row>
    <row r="90" spans="1:40" ht="13.9" customHeight="1" x14ac:dyDescent="0.2">
      <c r="A90" s="879" t="s">
        <v>865</v>
      </c>
      <c r="B90" s="879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79"/>
      <c r="AK90" s="879"/>
      <c r="AL90" s="879"/>
      <c r="AM90" s="879"/>
      <c r="AN90" s="879"/>
    </row>
    <row r="91" spans="1:40" ht="21" customHeight="1" thickBot="1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</row>
    <row r="92" spans="1:40" ht="32.450000000000003" customHeight="1" thickBot="1" x14ac:dyDescent="0.25">
      <c r="A92" s="448" t="s">
        <v>539</v>
      </c>
      <c r="B92" s="449"/>
      <c r="C92" s="449"/>
      <c r="D92" s="449"/>
      <c r="E92" s="449"/>
      <c r="F92" s="449"/>
      <c r="G92" s="449"/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  <c r="AD92" s="449"/>
      <c r="AE92" s="449"/>
      <c r="AF92" s="449"/>
      <c r="AG92" s="449"/>
      <c r="AH92" s="449"/>
      <c r="AI92" s="449"/>
      <c r="AJ92" s="449"/>
      <c r="AK92" s="449"/>
      <c r="AL92" s="449"/>
      <c r="AM92" s="449"/>
      <c r="AN92" s="450"/>
    </row>
    <row r="93" spans="1:40" ht="25.9" customHeight="1" x14ac:dyDescent="0.2">
      <c r="A93" s="428" t="s">
        <v>540</v>
      </c>
      <c r="B93" s="429"/>
      <c r="C93" s="429"/>
      <c r="D93" s="429"/>
      <c r="E93" s="429"/>
      <c r="F93" s="429"/>
      <c r="G93" s="429"/>
      <c r="H93" s="429"/>
      <c r="I93" s="429"/>
      <c r="J93" s="429"/>
      <c r="K93" s="429"/>
      <c r="L93" s="429"/>
      <c r="M93" s="429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30"/>
      <c r="AC93" s="428" t="s">
        <v>541</v>
      </c>
      <c r="AD93" s="429"/>
      <c r="AE93" s="429"/>
      <c r="AF93" s="429"/>
      <c r="AG93" s="429"/>
      <c r="AH93" s="429"/>
      <c r="AI93" s="429"/>
      <c r="AJ93" s="429"/>
      <c r="AK93" s="429"/>
      <c r="AL93" s="429"/>
      <c r="AM93" s="429"/>
      <c r="AN93" s="430"/>
    </row>
    <row r="94" spans="1:40" s="40" customFormat="1" ht="31.9" customHeight="1" x14ac:dyDescent="0.2">
      <c r="A94" s="445" t="s">
        <v>542</v>
      </c>
      <c r="B94" s="446"/>
      <c r="C94" s="446"/>
      <c r="D94" s="446"/>
      <c r="E94" s="446"/>
      <c r="F94" s="446"/>
      <c r="G94" s="149" t="s">
        <v>543</v>
      </c>
      <c r="H94" s="149"/>
      <c r="I94" s="149" t="s">
        <v>529</v>
      </c>
      <c r="J94" s="149"/>
      <c r="K94" s="149" t="s">
        <v>544</v>
      </c>
      <c r="L94" s="149"/>
      <c r="M94" s="170"/>
      <c r="N94" s="173"/>
      <c r="O94" s="936" t="s">
        <v>698</v>
      </c>
      <c r="P94" s="937"/>
      <c r="Q94" s="149" t="s">
        <v>545</v>
      </c>
      <c r="R94" s="149"/>
      <c r="S94" s="149" t="s">
        <v>546</v>
      </c>
      <c r="T94" s="149"/>
      <c r="U94" s="149" t="s">
        <v>547</v>
      </c>
      <c r="V94" s="149"/>
      <c r="W94" s="938" t="s">
        <v>548</v>
      </c>
      <c r="X94" s="938"/>
      <c r="Y94" s="938" t="s">
        <v>549</v>
      </c>
      <c r="Z94" s="938"/>
      <c r="AA94" s="938" t="s">
        <v>550</v>
      </c>
      <c r="AB94" s="939"/>
      <c r="AC94" s="410"/>
      <c r="AD94" s="122"/>
      <c r="AE94" s="122"/>
      <c r="AF94" s="122"/>
      <c r="AG94" s="122" t="s">
        <v>551</v>
      </c>
      <c r="AH94" s="122"/>
      <c r="AI94" s="122"/>
      <c r="AJ94" s="122"/>
      <c r="AK94" s="122" t="s">
        <v>522</v>
      </c>
      <c r="AL94" s="122"/>
      <c r="AM94" s="122"/>
      <c r="AN94" s="123"/>
    </row>
    <row r="95" spans="1:40" ht="14.1" customHeight="1" x14ac:dyDescent="0.2">
      <c r="A95" s="197" t="s">
        <v>555</v>
      </c>
      <c r="B95" s="198"/>
      <c r="C95" s="198"/>
      <c r="D95" s="198"/>
      <c r="E95" s="198"/>
      <c r="F95" s="198"/>
      <c r="G95" s="692">
        <f>(English!G95)</f>
        <v>1</v>
      </c>
      <c r="H95" s="693"/>
      <c r="I95" s="209">
        <f>(English!I95)</f>
        <v>0</v>
      </c>
      <c r="J95" s="210"/>
      <c r="K95" s="209" t="str">
        <f>(English!K95)</f>
        <v>ü</v>
      </c>
      <c r="L95" s="210"/>
      <c r="M95" s="209"/>
      <c r="N95" s="210"/>
      <c r="O95" s="209">
        <f>(English!O95)</f>
        <v>0</v>
      </c>
      <c r="P95" s="210"/>
      <c r="Q95" s="692">
        <f>(English!Q95)</f>
        <v>100</v>
      </c>
      <c r="R95" s="693"/>
      <c r="S95" s="692">
        <f>(English!S95)</f>
        <v>145</v>
      </c>
      <c r="T95" s="693"/>
      <c r="U95" s="692">
        <f>(English!U95)</f>
        <v>1275</v>
      </c>
      <c r="V95" s="693"/>
      <c r="W95" s="692" t="str">
        <f>(English!W95)</f>
        <v>17,40</v>
      </c>
      <c r="X95" s="693"/>
      <c r="Y95" s="692">
        <f>(English!Y95)</f>
        <v>75</v>
      </c>
      <c r="Z95" s="693"/>
      <c r="AA95" s="692">
        <f>(English!AA95)</f>
        <v>1848</v>
      </c>
      <c r="AB95" s="700"/>
      <c r="AC95" s="148" t="s">
        <v>552</v>
      </c>
      <c r="AD95" s="149"/>
      <c r="AE95" s="149"/>
      <c r="AF95" s="149"/>
      <c r="AG95" s="149" t="s">
        <v>636</v>
      </c>
      <c r="AH95" s="149"/>
      <c r="AI95" s="149"/>
      <c r="AJ95" s="149"/>
      <c r="AK95" s="149" t="s">
        <v>636</v>
      </c>
      <c r="AL95" s="149"/>
      <c r="AM95" s="149"/>
      <c r="AN95" s="160"/>
    </row>
    <row r="96" spans="1:40" ht="14.1" customHeight="1" x14ac:dyDescent="0.2">
      <c r="A96" s="197" t="s">
        <v>556</v>
      </c>
      <c r="B96" s="198"/>
      <c r="C96" s="198"/>
      <c r="D96" s="198"/>
      <c r="E96" s="198"/>
      <c r="F96" s="198"/>
      <c r="G96" s="692">
        <f>(English!G96)</f>
        <v>1</v>
      </c>
      <c r="H96" s="693"/>
      <c r="I96" s="209">
        <f>(English!I96)</f>
        <v>0</v>
      </c>
      <c r="J96" s="210"/>
      <c r="K96" s="209" t="str">
        <f>(English!K96)</f>
        <v>ü</v>
      </c>
      <c r="L96" s="210"/>
      <c r="M96" s="209"/>
      <c r="N96" s="210"/>
      <c r="O96" s="209">
        <f>(English!O96)</f>
        <v>0</v>
      </c>
      <c r="P96" s="210"/>
      <c r="Q96" s="692">
        <f>(English!Q96)</f>
        <v>35</v>
      </c>
      <c r="R96" s="693"/>
      <c r="S96" s="692">
        <f>(English!S96)</f>
        <v>35</v>
      </c>
      <c r="T96" s="693"/>
      <c r="U96" s="692">
        <f>(English!U96)</f>
        <v>113.5</v>
      </c>
      <c r="V96" s="693"/>
      <c r="W96" s="692">
        <f>(English!W96)</f>
        <v>8</v>
      </c>
      <c r="X96" s="693"/>
      <c r="Y96" s="692">
        <f>(English!Y96)</f>
        <v>16</v>
      </c>
      <c r="Z96" s="693"/>
      <c r="AA96" s="692">
        <f>(English!AA96)</f>
        <v>40</v>
      </c>
      <c r="AB96" s="700"/>
      <c r="AC96" s="148" t="s">
        <v>553</v>
      </c>
      <c r="AD96" s="149"/>
      <c r="AE96" s="149"/>
      <c r="AF96" s="149"/>
      <c r="AG96" s="149" t="s">
        <v>636</v>
      </c>
      <c r="AH96" s="149"/>
      <c r="AI96" s="149"/>
      <c r="AJ96" s="149"/>
      <c r="AK96" s="149" t="s">
        <v>636</v>
      </c>
      <c r="AL96" s="149"/>
      <c r="AM96" s="149"/>
      <c r="AN96" s="160"/>
    </row>
    <row r="97" spans="1:40" ht="14.1" customHeight="1" x14ac:dyDescent="0.2">
      <c r="A97" s="940" t="s">
        <v>635</v>
      </c>
      <c r="B97" s="941"/>
      <c r="C97" s="941"/>
      <c r="D97" s="941"/>
      <c r="E97" s="941"/>
      <c r="F97" s="941"/>
      <c r="G97" s="692">
        <f>(English!G97)</f>
        <v>1</v>
      </c>
      <c r="H97" s="693"/>
      <c r="I97" s="128" t="str">
        <f>(English!I97)</f>
        <v>ü</v>
      </c>
      <c r="J97" s="129"/>
      <c r="K97" s="209" t="str">
        <f>(English!K97)</f>
        <v>ü</v>
      </c>
      <c r="L97" s="210"/>
      <c r="M97" s="209"/>
      <c r="N97" s="210"/>
      <c r="O97" s="209">
        <f>(English!O97)</f>
        <v>0</v>
      </c>
      <c r="P97" s="210"/>
      <c r="Q97" s="692">
        <f>(English!Q97)</f>
        <v>100</v>
      </c>
      <c r="R97" s="693"/>
      <c r="S97" s="692">
        <f>(English!S97)</f>
        <v>145</v>
      </c>
      <c r="T97" s="693"/>
      <c r="U97" s="692">
        <f>(English!U97)</f>
        <v>135</v>
      </c>
      <c r="V97" s="693"/>
      <c r="W97" s="692" t="str">
        <f>(English!W97)</f>
        <v>9,37</v>
      </c>
      <c r="X97" s="693"/>
      <c r="Y97" s="692" t="str">
        <f>(English!Y97)</f>
        <v>14,70</v>
      </c>
      <c r="Z97" s="693"/>
      <c r="AA97" s="692">
        <f>(English!AA97)</f>
        <v>195</v>
      </c>
      <c r="AB97" s="700"/>
      <c r="AC97" s="148" t="s">
        <v>644</v>
      </c>
      <c r="AD97" s="149"/>
      <c r="AE97" s="149"/>
      <c r="AF97" s="149"/>
      <c r="AG97" s="149" t="s">
        <v>636</v>
      </c>
      <c r="AH97" s="149"/>
      <c r="AI97" s="149"/>
      <c r="AJ97" s="149"/>
      <c r="AK97" s="149" t="s">
        <v>636</v>
      </c>
      <c r="AL97" s="149"/>
      <c r="AM97" s="149"/>
      <c r="AN97" s="160"/>
    </row>
    <row r="98" spans="1:40" ht="14.1" customHeight="1" x14ac:dyDescent="0.2">
      <c r="A98" s="940" t="s">
        <v>622</v>
      </c>
      <c r="B98" s="941"/>
      <c r="C98" s="941"/>
      <c r="D98" s="941"/>
      <c r="E98" s="941"/>
      <c r="F98" s="941"/>
      <c r="G98" s="692">
        <f>(English!G98)</f>
        <v>1</v>
      </c>
      <c r="H98" s="693"/>
      <c r="I98" s="128" t="str">
        <f>(English!I98)</f>
        <v>ü</v>
      </c>
      <c r="J98" s="129"/>
      <c r="K98" s="209" t="str">
        <f>(English!K98)</f>
        <v>ü</v>
      </c>
      <c r="L98" s="210"/>
      <c r="M98" s="209"/>
      <c r="N98" s="210"/>
      <c r="O98" s="209">
        <f>(English!O98)</f>
        <v>0</v>
      </c>
      <c r="P98" s="210"/>
      <c r="Q98" s="692">
        <f>(English!Q98)</f>
        <v>35</v>
      </c>
      <c r="R98" s="693"/>
      <c r="S98" s="692">
        <f>(English!S98)</f>
        <v>35</v>
      </c>
      <c r="T98" s="693"/>
      <c r="U98" s="692">
        <f>(English!U98)</f>
        <v>14</v>
      </c>
      <c r="V98" s="693"/>
      <c r="W98" s="692" t="str">
        <f>(English!W98)</f>
        <v>3,40</v>
      </c>
      <c r="X98" s="693"/>
      <c r="Y98" s="692" t="str">
        <f>(English!Y98)</f>
        <v>4,60</v>
      </c>
      <c r="Z98" s="693"/>
      <c r="AA98" s="692" t="str">
        <f>(English!AA98)</f>
        <v>4,9</v>
      </c>
      <c r="AB98" s="700"/>
      <c r="AC98" s="148" t="s">
        <v>554</v>
      </c>
      <c r="AD98" s="149"/>
      <c r="AE98" s="149"/>
      <c r="AF98" s="149"/>
      <c r="AG98" s="149" t="s">
        <v>636</v>
      </c>
      <c r="AH98" s="149"/>
      <c r="AI98" s="149"/>
      <c r="AJ98" s="149"/>
      <c r="AK98" s="149" t="s">
        <v>636</v>
      </c>
      <c r="AL98" s="149"/>
      <c r="AM98" s="149"/>
      <c r="AN98" s="160"/>
    </row>
    <row r="99" spans="1:40" ht="14.1" customHeight="1" x14ac:dyDescent="0.2">
      <c r="A99" s="204" t="s">
        <v>843</v>
      </c>
      <c r="B99" s="205"/>
      <c r="C99" s="205"/>
      <c r="D99" s="205"/>
      <c r="E99" s="205"/>
      <c r="F99" s="205"/>
      <c r="G99" s="942" t="s">
        <v>1027</v>
      </c>
      <c r="H99" s="943"/>
      <c r="I99" s="943"/>
      <c r="J99" s="943"/>
      <c r="K99" s="943"/>
      <c r="L99" s="943"/>
      <c r="M99" s="943"/>
      <c r="N99" s="943"/>
      <c r="O99" s="943"/>
      <c r="P99" s="943"/>
      <c r="Q99" s="943"/>
      <c r="R99" s="943"/>
      <c r="S99" s="943"/>
      <c r="T99" s="943"/>
      <c r="U99" s="943"/>
      <c r="V99" s="943"/>
      <c r="W99" s="943"/>
      <c r="X99" s="943"/>
      <c r="Y99" s="943"/>
      <c r="Z99" s="943"/>
      <c r="AA99" s="943"/>
      <c r="AB99" s="944"/>
      <c r="AC99" s="148" t="s">
        <v>840</v>
      </c>
      <c r="AD99" s="149"/>
      <c r="AE99" s="149"/>
      <c r="AF99" s="149"/>
      <c r="AG99" s="149" t="s">
        <v>636</v>
      </c>
      <c r="AH99" s="149"/>
      <c r="AI99" s="149"/>
      <c r="AJ99" s="149"/>
      <c r="AK99" s="149" t="s">
        <v>636</v>
      </c>
      <c r="AL99" s="149"/>
      <c r="AM99" s="149"/>
      <c r="AN99" s="160"/>
    </row>
    <row r="100" spans="1:40" ht="14.1" customHeight="1" x14ac:dyDescent="0.2">
      <c r="A100" s="197" t="s">
        <v>557</v>
      </c>
      <c r="B100" s="198"/>
      <c r="C100" s="198"/>
      <c r="D100" s="198"/>
      <c r="E100" s="198"/>
      <c r="F100" s="198"/>
      <c r="G100" s="692">
        <f>(English!G100)</f>
        <v>1</v>
      </c>
      <c r="H100" s="693"/>
      <c r="I100" s="209">
        <f>(English!I100)</f>
        <v>0</v>
      </c>
      <c r="J100" s="210"/>
      <c r="K100" s="209" t="str">
        <f>(English!K100)</f>
        <v>ü</v>
      </c>
      <c r="L100" s="210"/>
      <c r="M100" s="209"/>
      <c r="N100" s="210"/>
      <c r="O100" s="209">
        <f>(English!O100)</f>
        <v>0</v>
      </c>
      <c r="P100" s="210"/>
      <c r="Q100" s="692">
        <f>(English!Q100)</f>
        <v>0</v>
      </c>
      <c r="R100" s="693"/>
      <c r="S100" s="692">
        <f>(English!S100)</f>
        <v>110</v>
      </c>
      <c r="T100" s="693"/>
      <c r="U100" s="692">
        <f>(English!U100)</f>
        <v>662</v>
      </c>
      <c r="V100" s="693"/>
      <c r="W100" s="692">
        <f>(English!W100)</f>
        <v>0</v>
      </c>
      <c r="X100" s="693"/>
      <c r="Y100" s="692">
        <f>(English!Y100)</f>
        <v>0</v>
      </c>
      <c r="Z100" s="693"/>
      <c r="AA100" s="692">
        <f>(English!AA100)</f>
        <v>0</v>
      </c>
      <c r="AB100" s="700"/>
      <c r="AC100" s="148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60"/>
    </row>
    <row r="101" spans="1:40" ht="14.1" customHeight="1" x14ac:dyDescent="0.2">
      <c r="A101" s="197" t="s">
        <v>558</v>
      </c>
      <c r="B101" s="198"/>
      <c r="C101" s="198"/>
      <c r="D101" s="198"/>
      <c r="E101" s="198"/>
      <c r="F101" s="198"/>
      <c r="G101" s="692">
        <f>(English!G101)</f>
        <v>1</v>
      </c>
      <c r="H101" s="693"/>
      <c r="I101" s="209">
        <f>(English!I101)</f>
        <v>0</v>
      </c>
      <c r="J101" s="210"/>
      <c r="K101" s="209" t="str">
        <f>(English!K101)</f>
        <v>ü</v>
      </c>
      <c r="L101" s="210"/>
      <c r="M101" s="209"/>
      <c r="N101" s="210"/>
      <c r="O101" s="209">
        <f>(English!O101)</f>
        <v>0</v>
      </c>
      <c r="P101" s="210"/>
      <c r="Q101" s="692">
        <f>(English!Q101)</f>
        <v>0</v>
      </c>
      <c r="R101" s="693"/>
      <c r="S101" s="692">
        <f>(English!S101)</f>
        <v>150</v>
      </c>
      <c r="T101" s="693"/>
      <c r="U101" s="692">
        <f>(English!U101)</f>
        <v>846</v>
      </c>
      <c r="V101" s="693"/>
      <c r="W101" s="692">
        <f>(English!W101)</f>
        <v>0</v>
      </c>
      <c r="X101" s="693"/>
      <c r="Y101" s="692">
        <f>(English!Y101)</f>
        <v>0</v>
      </c>
      <c r="Z101" s="693"/>
      <c r="AA101" s="692">
        <f>(English!AA101)</f>
        <v>0</v>
      </c>
      <c r="AB101" s="700"/>
      <c r="AC101" s="196"/>
      <c r="AD101" s="171"/>
      <c r="AE101" s="171"/>
      <c r="AF101" s="173"/>
      <c r="AG101" s="149">
        <f>(English!AG101)</f>
        <v>0</v>
      </c>
      <c r="AH101" s="149"/>
      <c r="AI101" s="149"/>
      <c r="AJ101" s="149"/>
      <c r="AK101" s="149">
        <f>(English!AK101)</f>
        <v>0</v>
      </c>
      <c r="AL101" s="149"/>
      <c r="AM101" s="149"/>
      <c r="AN101" s="160"/>
    </row>
    <row r="102" spans="1:40" ht="14.1" customHeight="1" thickBot="1" x14ac:dyDescent="0.25">
      <c r="A102" s="199" t="s">
        <v>559</v>
      </c>
      <c r="B102" s="200"/>
      <c r="C102" s="200"/>
      <c r="D102" s="200"/>
      <c r="E102" s="200"/>
      <c r="F102" s="200"/>
      <c r="G102" s="690">
        <f>(English!G102)</f>
        <v>1</v>
      </c>
      <c r="H102" s="699"/>
      <c r="I102" s="183">
        <f>(English!I102)</f>
        <v>0</v>
      </c>
      <c r="J102" s="184"/>
      <c r="K102" s="183" t="str">
        <f>(English!K102)</f>
        <v>ü</v>
      </c>
      <c r="L102" s="184"/>
      <c r="M102" s="183"/>
      <c r="N102" s="184"/>
      <c r="O102" s="183">
        <f>(English!O102)</f>
        <v>0</v>
      </c>
      <c r="P102" s="184"/>
      <c r="Q102" s="690">
        <f>(English!Q102)</f>
        <v>0</v>
      </c>
      <c r="R102" s="699"/>
      <c r="S102" s="690">
        <f>(English!S102)</f>
        <v>90</v>
      </c>
      <c r="T102" s="699"/>
      <c r="U102" s="690">
        <f>(English!U102)</f>
        <v>134</v>
      </c>
      <c r="V102" s="699"/>
      <c r="W102" s="690">
        <f>(English!W102)</f>
        <v>0</v>
      </c>
      <c r="X102" s="699"/>
      <c r="Y102" s="690">
        <f>(English!Y102)</f>
        <v>0</v>
      </c>
      <c r="Z102" s="699"/>
      <c r="AA102" s="690">
        <f>(English!AA102)</f>
        <v>0</v>
      </c>
      <c r="AB102" s="691"/>
      <c r="AC102" s="148"/>
      <c r="AD102" s="149"/>
      <c r="AE102" s="149"/>
      <c r="AF102" s="149"/>
      <c r="AG102" s="149">
        <f>(English!AG102)</f>
        <v>0</v>
      </c>
      <c r="AH102" s="149"/>
      <c r="AI102" s="149"/>
      <c r="AJ102" s="149"/>
      <c r="AK102" s="149">
        <f>(English!AK102)</f>
        <v>0</v>
      </c>
      <c r="AL102" s="149"/>
      <c r="AM102" s="149"/>
      <c r="AN102" s="160"/>
    </row>
    <row r="103" spans="1:40" ht="14.1" customHeight="1" thickTop="1" x14ac:dyDescent="0.2">
      <c r="A103" s="202" t="s">
        <v>560</v>
      </c>
      <c r="B103" s="203"/>
      <c r="C103" s="203"/>
      <c r="D103" s="203"/>
      <c r="E103" s="203"/>
      <c r="F103" s="203"/>
      <c r="G103" s="687">
        <f>(English!G103)</f>
        <v>9</v>
      </c>
      <c r="H103" s="688"/>
      <c r="I103" s="694">
        <f>(English!I103)</f>
        <v>0</v>
      </c>
      <c r="J103" s="695"/>
      <c r="K103" s="694">
        <f>(English!K103)</f>
        <v>0</v>
      </c>
      <c r="L103" s="695"/>
      <c r="M103" s="206"/>
      <c r="N103" s="207"/>
      <c r="O103" s="694">
        <f>(English!O103)</f>
        <v>0</v>
      </c>
      <c r="P103" s="695"/>
      <c r="Q103" s="687">
        <f>(English!Q103)</f>
        <v>0</v>
      </c>
      <c r="R103" s="688"/>
      <c r="S103" s="687">
        <f>(English!S103)</f>
        <v>0</v>
      </c>
      <c r="T103" s="688"/>
      <c r="U103" s="687">
        <f>(English!U103)</f>
        <v>0</v>
      </c>
      <c r="V103" s="688"/>
      <c r="W103" s="687">
        <f>(English!W103)</f>
        <v>0</v>
      </c>
      <c r="X103" s="688"/>
      <c r="Y103" s="687">
        <f>(English!Y103)</f>
        <v>0</v>
      </c>
      <c r="Z103" s="688"/>
      <c r="AA103" s="687">
        <f>(English!AA103)</f>
        <v>0</v>
      </c>
      <c r="AB103" s="689"/>
      <c r="AC103" s="148"/>
      <c r="AD103" s="149"/>
      <c r="AE103" s="149"/>
      <c r="AF103" s="149"/>
      <c r="AG103" s="149">
        <f>(English!AG103)</f>
        <v>0</v>
      </c>
      <c r="AH103" s="149"/>
      <c r="AI103" s="149"/>
      <c r="AJ103" s="149"/>
      <c r="AK103" s="149">
        <f>(English!AK103)</f>
        <v>0</v>
      </c>
      <c r="AL103" s="149"/>
      <c r="AM103" s="149"/>
      <c r="AN103" s="160"/>
    </row>
    <row r="104" spans="1:40" ht="14.1" customHeight="1" thickBot="1" x14ac:dyDescent="0.25">
      <c r="A104" s="289" t="s">
        <v>561</v>
      </c>
      <c r="B104" s="290"/>
      <c r="C104" s="290"/>
      <c r="D104" s="290"/>
      <c r="E104" s="290"/>
      <c r="F104" s="290"/>
      <c r="G104" s="684">
        <f>(English!G104)</f>
        <v>4</v>
      </c>
      <c r="H104" s="686"/>
      <c r="I104" s="174">
        <f>(English!I104)</f>
        <v>0</v>
      </c>
      <c r="J104" s="175"/>
      <c r="K104" s="174">
        <f>(English!K104)</f>
        <v>0</v>
      </c>
      <c r="L104" s="175"/>
      <c r="M104" s="174"/>
      <c r="N104" s="175"/>
      <c r="O104" s="174">
        <f>(English!O104)</f>
        <v>0</v>
      </c>
      <c r="P104" s="175"/>
      <c r="Q104" s="684">
        <f>(English!Q104)</f>
        <v>0</v>
      </c>
      <c r="R104" s="686"/>
      <c r="S104" s="684">
        <f>(English!S104)</f>
        <v>0</v>
      </c>
      <c r="T104" s="686"/>
      <c r="U104" s="684">
        <f>(English!U104)</f>
        <v>0</v>
      </c>
      <c r="V104" s="686"/>
      <c r="W104" s="684">
        <f>(English!W104)</f>
        <v>0</v>
      </c>
      <c r="X104" s="686"/>
      <c r="Y104" s="684">
        <f>(English!Y104)</f>
        <v>0</v>
      </c>
      <c r="Z104" s="686"/>
      <c r="AA104" s="684">
        <f>(English!AA104)</f>
        <v>0</v>
      </c>
      <c r="AB104" s="685"/>
      <c r="AC104" s="190"/>
      <c r="AD104" s="121"/>
      <c r="AE104" s="121"/>
      <c r="AF104" s="121"/>
      <c r="AG104" s="121">
        <f>(English!AG104)</f>
        <v>0</v>
      </c>
      <c r="AH104" s="121"/>
      <c r="AI104" s="121"/>
      <c r="AJ104" s="121"/>
      <c r="AK104" s="121">
        <f>(English!AK104)</f>
        <v>0</v>
      </c>
      <c r="AL104" s="121"/>
      <c r="AM104" s="121"/>
      <c r="AN104" s="179"/>
    </row>
    <row r="105" spans="1:40" ht="14.1" customHeight="1" thickBot="1" x14ac:dyDescent="0.25">
      <c r="A105" s="32"/>
      <c r="B105" s="33"/>
      <c r="C105" s="33"/>
      <c r="D105" s="33"/>
      <c r="E105" s="33"/>
      <c r="F105" s="34"/>
      <c r="G105" s="35"/>
      <c r="H105" s="36"/>
      <c r="I105" s="35"/>
      <c r="J105" s="37"/>
      <c r="K105" s="37"/>
      <c r="L105" s="36"/>
      <c r="M105" s="27"/>
      <c r="N105" s="27"/>
      <c r="O105" s="27"/>
      <c r="P105" s="27"/>
      <c r="Q105" s="27"/>
      <c r="R105" s="27"/>
      <c r="S105" s="36"/>
      <c r="T105" s="27"/>
      <c r="U105" s="27"/>
      <c r="V105" s="27"/>
      <c r="W105" s="31"/>
      <c r="X105" s="31"/>
      <c r="Y105" s="31"/>
      <c r="Z105" s="31"/>
      <c r="AA105" s="20"/>
      <c r="AB105" s="21"/>
      <c r="AC105" s="31"/>
      <c r="AD105" s="31"/>
      <c r="AE105" s="31"/>
      <c r="AF105" s="31"/>
      <c r="AG105" s="20"/>
      <c r="AH105" s="21"/>
      <c r="AI105" s="31"/>
      <c r="AJ105" s="31"/>
      <c r="AK105" s="31"/>
      <c r="AL105" s="31"/>
      <c r="AM105" s="38"/>
      <c r="AN105" s="39"/>
    </row>
    <row r="106" spans="1:40" ht="14.1" customHeight="1" x14ac:dyDescent="0.2">
      <c r="A106" s="296" t="s">
        <v>562</v>
      </c>
      <c r="B106" s="297"/>
      <c r="C106" s="297"/>
      <c r="D106" s="297"/>
      <c r="E106" s="297"/>
      <c r="F106" s="297"/>
      <c r="G106" s="297"/>
      <c r="H106" s="298"/>
      <c r="I106" s="302" t="s">
        <v>564</v>
      </c>
      <c r="J106" s="302"/>
      <c r="K106" s="302" t="s">
        <v>699</v>
      </c>
      <c r="L106" s="302"/>
      <c r="M106" s="302"/>
      <c r="N106" s="302"/>
      <c r="O106" s="302"/>
      <c r="P106" s="302"/>
      <c r="Q106" s="417" t="s">
        <v>735</v>
      </c>
      <c r="R106" s="421"/>
      <c r="S106" s="417" t="s">
        <v>736</v>
      </c>
      <c r="T106" s="418"/>
      <c r="U106" s="451" t="s">
        <v>541</v>
      </c>
      <c r="V106" s="452"/>
      <c r="W106" s="452"/>
      <c r="X106" s="162"/>
      <c r="Y106" s="924" t="s">
        <v>737</v>
      </c>
      <c r="Z106" s="162"/>
      <c r="AA106" s="259" t="s">
        <v>636</v>
      </c>
      <c r="AB106" s="447"/>
      <c r="AC106" s="683" t="s">
        <v>539</v>
      </c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5"/>
    </row>
    <row r="107" spans="1:40" ht="14.1" customHeight="1" x14ac:dyDescent="0.2">
      <c r="A107" s="299"/>
      <c r="B107" s="300"/>
      <c r="C107" s="300"/>
      <c r="D107" s="300"/>
      <c r="E107" s="300"/>
      <c r="F107" s="300"/>
      <c r="G107" s="300"/>
      <c r="H107" s="301"/>
      <c r="I107" s="303"/>
      <c r="J107" s="303"/>
      <c r="K107" s="303"/>
      <c r="L107" s="303"/>
      <c r="M107" s="303"/>
      <c r="N107" s="303"/>
      <c r="O107" s="303"/>
      <c r="P107" s="303"/>
      <c r="Q107" s="419"/>
      <c r="R107" s="422"/>
      <c r="S107" s="419"/>
      <c r="T107" s="420"/>
      <c r="U107" s="403" t="s">
        <v>578</v>
      </c>
      <c r="V107" s="424"/>
      <c r="W107" s="424"/>
      <c r="X107" s="424"/>
      <c r="Y107" s="635" t="str">
        <f>(English!Y107)</f>
        <v>ü</v>
      </c>
      <c r="Z107" s="636"/>
      <c r="AA107" s="945">
        <f>English!AA107</f>
        <v>0</v>
      </c>
      <c r="AB107" s="946"/>
      <c r="AC107" s="293" t="s">
        <v>538</v>
      </c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635" t="str">
        <f>(English!AM107)</f>
        <v>ü</v>
      </c>
      <c r="AN107" s="636"/>
    </row>
    <row r="108" spans="1:40" ht="14.1" customHeight="1" x14ac:dyDescent="0.2">
      <c r="A108" s="783" t="s">
        <v>563</v>
      </c>
      <c r="B108" s="784"/>
      <c r="C108" s="784"/>
      <c r="D108" s="784"/>
      <c r="E108" s="784"/>
      <c r="F108" s="784"/>
      <c r="G108" s="784"/>
      <c r="H108" s="785"/>
      <c r="I108" s="158" t="str">
        <f>(English!I108)</f>
        <v>ü</v>
      </c>
      <c r="J108" s="158"/>
      <c r="K108" s="180">
        <f>(English!K108)</f>
        <v>0</v>
      </c>
      <c r="L108" s="180"/>
      <c r="M108" s="180"/>
      <c r="N108" s="180"/>
      <c r="O108" s="180"/>
      <c r="P108" s="180"/>
      <c r="Q108" s="209">
        <f>(English!Q108)</f>
        <v>0</v>
      </c>
      <c r="R108" s="210"/>
      <c r="S108" s="635" t="str">
        <f>English!S108</f>
        <v>ü</v>
      </c>
      <c r="T108" s="636"/>
      <c r="U108" s="403" t="s">
        <v>579</v>
      </c>
      <c r="V108" s="424"/>
      <c r="W108" s="424"/>
      <c r="X108" s="424"/>
      <c r="Y108" s="635">
        <f>(English!Y108)</f>
        <v>0</v>
      </c>
      <c r="Z108" s="664"/>
      <c r="AA108" s="635" t="str">
        <f>English!AA108</f>
        <v>ü</v>
      </c>
      <c r="AB108" s="636"/>
      <c r="AC108" s="187" t="s">
        <v>598</v>
      </c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635" t="str">
        <f>(English!AM108)</f>
        <v>ü</v>
      </c>
      <c r="AN108" s="636"/>
    </row>
    <row r="109" spans="1:40" ht="14.1" customHeight="1" x14ac:dyDescent="0.2">
      <c r="A109" s="780" t="s">
        <v>566</v>
      </c>
      <c r="B109" s="781"/>
      <c r="C109" s="781"/>
      <c r="D109" s="781"/>
      <c r="E109" s="781"/>
      <c r="F109" s="781"/>
      <c r="G109" s="781"/>
      <c r="H109" s="782"/>
      <c r="I109" s="291">
        <f>(English!I109)</f>
        <v>0</v>
      </c>
      <c r="J109" s="291"/>
      <c r="K109" s="180">
        <f>(English!K109)</f>
        <v>0</v>
      </c>
      <c r="L109" s="180"/>
      <c r="M109" s="180"/>
      <c r="N109" s="180"/>
      <c r="O109" s="180"/>
      <c r="P109" s="180"/>
      <c r="Q109" s="209">
        <f>(English!Q109)</f>
        <v>0</v>
      </c>
      <c r="R109" s="210"/>
      <c r="S109" s="209">
        <f>English!S109</f>
        <v>0</v>
      </c>
      <c r="T109" s="292"/>
      <c r="U109" s="403" t="s">
        <v>580</v>
      </c>
      <c r="V109" s="424"/>
      <c r="W109" s="424"/>
      <c r="X109" s="424"/>
      <c r="Y109" s="635">
        <f>(English!Y109)</f>
        <v>0</v>
      </c>
      <c r="Z109" s="664"/>
      <c r="AA109" s="635" t="str">
        <f>English!AA109</f>
        <v>ü</v>
      </c>
      <c r="AB109" s="636"/>
      <c r="AC109" s="187" t="s">
        <v>599</v>
      </c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635" t="str">
        <f>(English!AM109)</f>
        <v>ü</v>
      </c>
      <c r="AN109" s="636"/>
    </row>
    <row r="110" spans="1:40" ht="14.1" customHeight="1" x14ac:dyDescent="0.2">
      <c r="A110" s="780" t="s">
        <v>567</v>
      </c>
      <c r="B110" s="781"/>
      <c r="C110" s="781"/>
      <c r="D110" s="781"/>
      <c r="E110" s="781"/>
      <c r="F110" s="781"/>
      <c r="G110" s="781"/>
      <c r="H110" s="782"/>
      <c r="I110" s="291">
        <f>(English!I110)</f>
        <v>0</v>
      </c>
      <c r="J110" s="291"/>
      <c r="K110" s="180">
        <f>(English!K110)</f>
        <v>0</v>
      </c>
      <c r="L110" s="180"/>
      <c r="M110" s="180"/>
      <c r="N110" s="180"/>
      <c r="O110" s="180"/>
      <c r="P110" s="180"/>
      <c r="Q110" s="209">
        <f>(English!Q110)</f>
        <v>0</v>
      </c>
      <c r="R110" s="210"/>
      <c r="S110" s="209">
        <f>English!S110</f>
        <v>0</v>
      </c>
      <c r="T110" s="292"/>
      <c r="U110" s="403" t="s">
        <v>581</v>
      </c>
      <c r="V110" s="424"/>
      <c r="W110" s="424"/>
      <c r="X110" s="424"/>
      <c r="Y110" s="635">
        <f>(English!Y110)</f>
        <v>0</v>
      </c>
      <c r="Z110" s="664"/>
      <c r="AA110" s="635" t="str">
        <f>English!AA110</f>
        <v>ü</v>
      </c>
      <c r="AB110" s="636"/>
      <c r="AC110" s="187" t="s">
        <v>600</v>
      </c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635" t="str">
        <f>(English!AM110)</f>
        <v>ü</v>
      </c>
      <c r="AN110" s="636"/>
    </row>
    <row r="111" spans="1:40" ht="14.1" customHeight="1" x14ac:dyDescent="0.2">
      <c r="A111" s="780" t="s">
        <v>568</v>
      </c>
      <c r="B111" s="781"/>
      <c r="C111" s="781"/>
      <c r="D111" s="781"/>
      <c r="E111" s="781"/>
      <c r="F111" s="781"/>
      <c r="G111" s="781"/>
      <c r="H111" s="782"/>
      <c r="I111" s="158" t="str">
        <f>(English!I111)</f>
        <v>ü</v>
      </c>
      <c r="J111" s="158"/>
      <c r="K111" s="180">
        <f>(English!K111)</f>
        <v>0</v>
      </c>
      <c r="L111" s="180"/>
      <c r="M111" s="180"/>
      <c r="N111" s="180"/>
      <c r="O111" s="180"/>
      <c r="P111" s="180"/>
      <c r="Q111" s="209">
        <f>(English!Q111)</f>
        <v>0</v>
      </c>
      <c r="R111" s="210"/>
      <c r="S111" s="209" t="str">
        <f>English!S111</f>
        <v>ü</v>
      </c>
      <c r="T111" s="292"/>
      <c r="U111" s="403" t="s">
        <v>582</v>
      </c>
      <c r="V111" s="424"/>
      <c r="W111" s="424"/>
      <c r="X111" s="424"/>
      <c r="Y111" s="635" t="str">
        <f>(English!Y111)</f>
        <v>ü</v>
      </c>
      <c r="Z111" s="664"/>
      <c r="AA111" s="635">
        <f>English!AA111</f>
        <v>0</v>
      </c>
      <c r="AB111" s="636"/>
      <c r="AC111" s="280" t="s">
        <v>895</v>
      </c>
      <c r="AD111" s="280"/>
      <c r="AE111" s="280"/>
      <c r="AF111" s="280"/>
      <c r="AG111" s="280"/>
      <c r="AH111" s="280"/>
      <c r="AI111" s="280"/>
      <c r="AJ111" s="280"/>
      <c r="AK111" s="280"/>
      <c r="AL111" s="280"/>
      <c r="AM111" s="635" t="str">
        <f>(English!AM111)</f>
        <v>ü</v>
      </c>
      <c r="AN111" s="636"/>
    </row>
    <row r="112" spans="1:40" ht="14.1" customHeight="1" x14ac:dyDescent="0.2">
      <c r="A112" s="780" t="s">
        <v>569</v>
      </c>
      <c r="B112" s="781"/>
      <c r="C112" s="781"/>
      <c r="D112" s="781"/>
      <c r="E112" s="781"/>
      <c r="F112" s="781"/>
      <c r="G112" s="781"/>
      <c r="H112" s="782"/>
      <c r="I112" s="209" t="str">
        <f>(English!I112)</f>
        <v>ü</v>
      </c>
      <c r="J112" s="292"/>
      <c r="K112" s="180">
        <f>(English!K112)</f>
        <v>0</v>
      </c>
      <c r="L112" s="180"/>
      <c r="M112" s="180"/>
      <c r="N112" s="180"/>
      <c r="O112" s="180"/>
      <c r="P112" s="180"/>
      <c r="Q112" s="209">
        <f>(English!Q112)</f>
        <v>0</v>
      </c>
      <c r="R112" s="210"/>
      <c r="S112" s="209" t="str">
        <f>English!S112</f>
        <v>ü</v>
      </c>
      <c r="T112" s="292"/>
      <c r="U112" s="403" t="s">
        <v>583</v>
      </c>
      <c r="V112" s="424"/>
      <c r="W112" s="424"/>
      <c r="X112" s="424"/>
      <c r="Y112" s="635">
        <f>(English!Y112)</f>
        <v>0</v>
      </c>
      <c r="Z112" s="664"/>
      <c r="AA112" s="635" t="str">
        <f>English!AA112</f>
        <v>ü</v>
      </c>
      <c r="AB112" s="636"/>
      <c r="AC112" s="682" t="s">
        <v>700</v>
      </c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635" t="str">
        <f>(English!AM112)</f>
        <v>ü</v>
      </c>
      <c r="AN112" s="636"/>
    </row>
    <row r="113" spans="1:41" ht="14.1" customHeight="1" x14ac:dyDescent="0.2">
      <c r="A113" s="780" t="s">
        <v>623</v>
      </c>
      <c r="B113" s="781"/>
      <c r="C113" s="781"/>
      <c r="D113" s="781"/>
      <c r="E113" s="781"/>
      <c r="F113" s="781"/>
      <c r="G113" s="781"/>
      <c r="H113" s="782"/>
      <c r="I113" s="291">
        <f>(English!I113)</f>
        <v>0</v>
      </c>
      <c r="J113" s="291"/>
      <c r="K113" s="180">
        <f>(English!K113)</f>
        <v>0</v>
      </c>
      <c r="L113" s="180"/>
      <c r="M113" s="180"/>
      <c r="N113" s="180"/>
      <c r="O113" s="180"/>
      <c r="P113" s="180"/>
      <c r="Q113" s="209">
        <f>(English!Q113)</f>
        <v>0</v>
      </c>
      <c r="R113" s="210"/>
      <c r="S113" s="209">
        <f>English!S113</f>
        <v>0</v>
      </c>
      <c r="T113" s="292"/>
      <c r="U113" s="403" t="s">
        <v>504</v>
      </c>
      <c r="V113" s="424"/>
      <c r="W113" s="424"/>
      <c r="X113" s="424"/>
      <c r="Y113" s="635" t="str">
        <f>(English!Y113)</f>
        <v>ü</v>
      </c>
      <c r="Z113" s="664"/>
      <c r="AA113" s="635">
        <f>English!AA113</f>
        <v>0</v>
      </c>
      <c r="AB113" s="636"/>
      <c r="AC113" s="637" t="s">
        <v>601</v>
      </c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635" t="str">
        <f>(English!AM113)</f>
        <v>ü</v>
      </c>
      <c r="AN113" s="636"/>
    </row>
    <row r="114" spans="1:41" ht="14.1" customHeight="1" x14ac:dyDescent="0.2">
      <c r="A114" s="780" t="s">
        <v>570</v>
      </c>
      <c r="B114" s="781"/>
      <c r="C114" s="781"/>
      <c r="D114" s="781"/>
      <c r="E114" s="781"/>
      <c r="F114" s="781"/>
      <c r="G114" s="781"/>
      <c r="H114" s="782"/>
      <c r="I114" s="291">
        <f>(English!I114)</f>
        <v>0</v>
      </c>
      <c r="J114" s="291"/>
      <c r="K114" s="180">
        <f>(English!K114)</f>
        <v>0</v>
      </c>
      <c r="L114" s="180"/>
      <c r="M114" s="180"/>
      <c r="N114" s="180"/>
      <c r="O114" s="180"/>
      <c r="P114" s="180"/>
      <c r="Q114" s="209">
        <f>(English!Q114)</f>
        <v>0</v>
      </c>
      <c r="R114" s="210"/>
      <c r="S114" s="209">
        <f>English!S114</f>
        <v>0</v>
      </c>
      <c r="T114" s="292"/>
      <c r="U114" s="947" t="s">
        <v>584</v>
      </c>
      <c r="V114" s="948"/>
      <c r="W114" s="948"/>
      <c r="X114" s="948"/>
      <c r="Y114" s="635" t="str">
        <f>(English!Y114)</f>
        <v>ü</v>
      </c>
      <c r="Z114" s="664"/>
      <c r="AA114" s="635">
        <f>English!AA114</f>
        <v>0</v>
      </c>
      <c r="AB114" s="636"/>
      <c r="AC114" s="637" t="s">
        <v>602</v>
      </c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635" t="str">
        <f>(English!AM114)</f>
        <v>ü</v>
      </c>
      <c r="AN114" s="636"/>
    </row>
    <row r="115" spans="1:41" ht="14.1" customHeight="1" x14ac:dyDescent="0.2">
      <c r="A115" s="780" t="s">
        <v>571</v>
      </c>
      <c r="B115" s="781"/>
      <c r="C115" s="781"/>
      <c r="D115" s="781"/>
      <c r="E115" s="781"/>
      <c r="F115" s="781"/>
      <c r="G115" s="781"/>
      <c r="H115" s="782"/>
      <c r="I115" s="158" t="str">
        <f>(English!I115)</f>
        <v>ü</v>
      </c>
      <c r="J115" s="158"/>
      <c r="K115" s="180">
        <f>(English!K115)</f>
        <v>0</v>
      </c>
      <c r="L115" s="180"/>
      <c r="M115" s="180"/>
      <c r="N115" s="180"/>
      <c r="O115" s="180"/>
      <c r="P115" s="180"/>
      <c r="Q115" s="209" t="str">
        <f>(English!Q115)</f>
        <v>ü</v>
      </c>
      <c r="R115" s="210"/>
      <c r="S115" s="209">
        <f>English!S115</f>
        <v>0</v>
      </c>
      <c r="T115" s="292"/>
      <c r="U115" s="403" t="s">
        <v>585</v>
      </c>
      <c r="V115" s="273"/>
      <c r="W115" s="273"/>
      <c r="X115" s="273"/>
      <c r="Y115" s="635" t="str">
        <f>(English!Y115)</f>
        <v>ü</v>
      </c>
      <c r="Z115" s="664"/>
      <c r="AA115" s="635">
        <f>English!AA115</f>
        <v>0</v>
      </c>
      <c r="AB115" s="636"/>
      <c r="AC115" s="637" t="s">
        <v>603</v>
      </c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635" t="str">
        <f>(English!AM115)</f>
        <v>ü</v>
      </c>
      <c r="AN115" s="636"/>
    </row>
    <row r="116" spans="1:41" ht="14.1" customHeight="1" x14ac:dyDescent="0.2">
      <c r="A116" s="780" t="s">
        <v>572</v>
      </c>
      <c r="B116" s="781"/>
      <c r="C116" s="781"/>
      <c r="D116" s="781"/>
      <c r="E116" s="781"/>
      <c r="F116" s="781"/>
      <c r="G116" s="781"/>
      <c r="H116" s="782"/>
      <c r="I116" s="158" t="str">
        <f>(English!I116)</f>
        <v>ü</v>
      </c>
      <c r="J116" s="158"/>
      <c r="K116" s="180">
        <f>(English!K116)</f>
        <v>0</v>
      </c>
      <c r="L116" s="180"/>
      <c r="M116" s="180"/>
      <c r="N116" s="180"/>
      <c r="O116" s="180"/>
      <c r="P116" s="180"/>
      <c r="Q116" s="209" t="str">
        <f>(English!Q116)</f>
        <v>ü</v>
      </c>
      <c r="R116" s="210"/>
      <c r="S116" s="209">
        <f>English!S116</f>
        <v>0</v>
      </c>
      <c r="T116" s="292"/>
      <c r="U116" s="403" t="s">
        <v>586</v>
      </c>
      <c r="V116" s="273"/>
      <c r="W116" s="273"/>
      <c r="X116" s="273"/>
      <c r="Y116" s="635" t="str">
        <f>(English!Y116)</f>
        <v>ü</v>
      </c>
      <c r="Z116" s="664"/>
      <c r="AA116" s="635">
        <f>English!AA116</f>
        <v>0</v>
      </c>
      <c r="AB116" s="636"/>
      <c r="AC116" s="637" t="s">
        <v>680</v>
      </c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635" t="str">
        <f>(English!AM116)</f>
        <v>ü</v>
      </c>
      <c r="AN116" s="636"/>
    </row>
    <row r="117" spans="1:41" ht="14.1" customHeight="1" x14ac:dyDescent="0.2">
      <c r="A117" s="780" t="s">
        <v>573</v>
      </c>
      <c r="B117" s="781"/>
      <c r="C117" s="781"/>
      <c r="D117" s="781"/>
      <c r="E117" s="781"/>
      <c r="F117" s="781"/>
      <c r="G117" s="781"/>
      <c r="H117" s="782"/>
      <c r="I117" s="158" t="str">
        <f>(English!I117)</f>
        <v>ü</v>
      </c>
      <c r="J117" s="158"/>
      <c r="K117" s="180">
        <f>(English!K117)</f>
        <v>0</v>
      </c>
      <c r="L117" s="180"/>
      <c r="M117" s="180"/>
      <c r="N117" s="180"/>
      <c r="O117" s="180"/>
      <c r="P117" s="180"/>
      <c r="Q117" s="209" t="str">
        <f>(English!Q117)</f>
        <v>ü</v>
      </c>
      <c r="R117" s="210"/>
      <c r="S117" s="209">
        <f>English!S117</f>
        <v>0</v>
      </c>
      <c r="T117" s="292"/>
      <c r="U117" s="403" t="s">
        <v>587</v>
      </c>
      <c r="V117" s="273"/>
      <c r="W117" s="273"/>
      <c r="X117" s="273"/>
      <c r="Y117" s="635" t="str">
        <f>(English!Y117)</f>
        <v>ü</v>
      </c>
      <c r="Z117" s="664"/>
      <c r="AA117" s="635">
        <f>English!AA117</f>
        <v>0</v>
      </c>
      <c r="AB117" s="636"/>
      <c r="AC117" s="187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635">
        <f>(English!AM117)</f>
        <v>0</v>
      </c>
      <c r="AN117" s="636"/>
    </row>
    <row r="118" spans="1:41" ht="14.1" customHeight="1" x14ac:dyDescent="0.2">
      <c r="A118" s="780" t="s">
        <v>986</v>
      </c>
      <c r="B118" s="781"/>
      <c r="C118" s="781"/>
      <c r="D118" s="781"/>
      <c r="E118" s="781"/>
      <c r="F118" s="781"/>
      <c r="G118" s="781"/>
      <c r="H118" s="782"/>
      <c r="I118" s="158" t="str">
        <f>(English!I118)</f>
        <v>ü</v>
      </c>
      <c r="J118" s="158"/>
      <c r="K118" s="180" t="str">
        <f>(English!K118)</f>
        <v>100m</v>
      </c>
      <c r="L118" s="180"/>
      <c r="M118" s="180"/>
      <c r="N118" s="180"/>
      <c r="O118" s="180"/>
      <c r="P118" s="180"/>
      <c r="Q118" s="209" t="str">
        <f>(English!Q118)</f>
        <v>ü</v>
      </c>
      <c r="R118" s="210"/>
      <c r="S118" s="209">
        <f>English!S118</f>
        <v>0</v>
      </c>
      <c r="T118" s="292"/>
      <c r="U118" s="403" t="s">
        <v>588</v>
      </c>
      <c r="V118" s="273"/>
      <c r="W118" s="273"/>
      <c r="X118" s="273"/>
      <c r="Y118" s="949"/>
      <c r="Z118" s="950"/>
      <c r="AA118" s="635">
        <f>English!AA118</f>
        <v>0</v>
      </c>
      <c r="AB118" s="636"/>
      <c r="AC118" s="187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635">
        <f>(English!AM118)</f>
        <v>0</v>
      </c>
      <c r="AN118" s="636"/>
    </row>
    <row r="119" spans="1:41" ht="14.1" customHeight="1" x14ac:dyDescent="0.2">
      <c r="A119" s="780" t="s">
        <v>987</v>
      </c>
      <c r="B119" s="781"/>
      <c r="C119" s="781"/>
      <c r="D119" s="781"/>
      <c r="E119" s="781"/>
      <c r="F119" s="781"/>
      <c r="G119" s="781"/>
      <c r="H119" s="782"/>
      <c r="I119" s="158" t="str">
        <f>(English!I119)</f>
        <v>ü</v>
      </c>
      <c r="J119" s="158"/>
      <c r="K119" s="180" t="str">
        <f>(English!K119)</f>
        <v>100m</v>
      </c>
      <c r="L119" s="180"/>
      <c r="M119" s="180"/>
      <c r="N119" s="180"/>
      <c r="O119" s="180"/>
      <c r="P119" s="180"/>
      <c r="Q119" s="209" t="str">
        <f>(English!Q119)</f>
        <v>ü</v>
      </c>
      <c r="R119" s="210"/>
      <c r="S119" s="209">
        <f>English!S119</f>
        <v>0</v>
      </c>
      <c r="T119" s="292"/>
      <c r="U119" s="403" t="s">
        <v>589</v>
      </c>
      <c r="V119" s="273"/>
      <c r="W119" s="273"/>
      <c r="X119" s="273"/>
      <c r="Y119" s="635" t="str">
        <f>(English!Y119)</f>
        <v>ü</v>
      </c>
      <c r="Z119" s="664"/>
      <c r="AA119" s="635">
        <f>English!AA119</f>
        <v>0</v>
      </c>
      <c r="AB119" s="636"/>
      <c r="AC119" s="187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635">
        <f>(English!AM119)</f>
        <v>0</v>
      </c>
      <c r="AN119" s="636"/>
    </row>
    <row r="120" spans="1:41" ht="14.1" customHeight="1" x14ac:dyDescent="0.2">
      <c r="A120" s="780" t="s">
        <v>988</v>
      </c>
      <c r="B120" s="781"/>
      <c r="C120" s="781"/>
      <c r="D120" s="781"/>
      <c r="E120" s="781"/>
      <c r="F120" s="781"/>
      <c r="G120" s="781"/>
      <c r="H120" s="782"/>
      <c r="I120" s="158" t="str">
        <f>(English!I120)</f>
        <v>ü</v>
      </c>
      <c r="J120" s="158"/>
      <c r="K120" s="180" t="str">
        <f>(English!K120)</f>
        <v>100m</v>
      </c>
      <c r="L120" s="180"/>
      <c r="M120" s="180"/>
      <c r="N120" s="180"/>
      <c r="O120" s="180"/>
      <c r="P120" s="180"/>
      <c r="Q120" s="209" t="str">
        <f>(English!Q120)</f>
        <v>ü</v>
      </c>
      <c r="R120" s="210"/>
      <c r="S120" s="209">
        <f>English!S120</f>
        <v>0</v>
      </c>
      <c r="T120" s="292"/>
      <c r="U120" s="403" t="s">
        <v>590</v>
      </c>
      <c r="V120" s="273"/>
      <c r="W120" s="273"/>
      <c r="X120" s="273"/>
      <c r="Y120" s="635" t="str">
        <f>(English!Y120)</f>
        <v>ü</v>
      </c>
      <c r="Z120" s="664"/>
      <c r="AA120" s="635">
        <f>English!AA120</f>
        <v>0</v>
      </c>
      <c r="AB120" s="636"/>
      <c r="AC120" s="187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635">
        <f>(English!AM120)</f>
        <v>0</v>
      </c>
      <c r="AN120" s="636"/>
    </row>
    <row r="121" spans="1:41" ht="14.1" customHeight="1" x14ac:dyDescent="0.2">
      <c r="A121" s="780" t="s">
        <v>574</v>
      </c>
      <c r="B121" s="781"/>
      <c r="C121" s="781"/>
      <c r="D121" s="781"/>
      <c r="E121" s="781"/>
      <c r="F121" s="781"/>
      <c r="G121" s="781"/>
      <c r="H121" s="782"/>
      <c r="I121" s="158" t="str">
        <f>(English!I121)</f>
        <v>ü</v>
      </c>
      <c r="J121" s="158"/>
      <c r="K121" s="180" t="str">
        <f>(English!K121)</f>
        <v>100m</v>
      </c>
      <c r="L121" s="180"/>
      <c r="M121" s="180"/>
      <c r="N121" s="180"/>
      <c r="O121" s="180"/>
      <c r="P121" s="180"/>
      <c r="Q121" s="209" t="str">
        <f>(English!Q121)</f>
        <v>ü</v>
      </c>
      <c r="R121" s="210"/>
      <c r="S121" s="209">
        <f>English!S121</f>
        <v>0</v>
      </c>
      <c r="T121" s="292"/>
      <c r="U121" s="403" t="s">
        <v>591</v>
      </c>
      <c r="V121" s="273"/>
      <c r="W121" s="273"/>
      <c r="X121" s="273"/>
      <c r="Y121" s="635" t="str">
        <f>(English!Y121)</f>
        <v>ü</v>
      </c>
      <c r="Z121" s="664"/>
      <c r="AA121" s="635">
        <f>English!AA121</f>
        <v>0</v>
      </c>
      <c r="AB121" s="636"/>
      <c r="AC121" s="187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635">
        <f>(English!AM121)</f>
        <v>0</v>
      </c>
      <c r="AN121" s="636"/>
    </row>
    <row r="122" spans="1:41" ht="14.1" customHeight="1" x14ac:dyDescent="0.2">
      <c r="A122" s="780" t="s">
        <v>989</v>
      </c>
      <c r="B122" s="781"/>
      <c r="C122" s="781"/>
      <c r="D122" s="781"/>
      <c r="E122" s="781"/>
      <c r="F122" s="781"/>
      <c r="G122" s="781"/>
      <c r="H122" s="782"/>
      <c r="I122" s="158" t="str">
        <f>(English!I122)</f>
        <v>ü</v>
      </c>
      <c r="J122" s="158"/>
      <c r="K122" s="180" t="str">
        <f>(English!K122)</f>
        <v>100m</v>
      </c>
      <c r="L122" s="180"/>
      <c r="M122" s="180"/>
      <c r="N122" s="180"/>
      <c r="O122" s="180"/>
      <c r="P122" s="180"/>
      <c r="Q122" s="209" t="str">
        <f>(English!Q122)</f>
        <v>ü</v>
      </c>
      <c r="R122" s="210"/>
      <c r="S122" s="209">
        <f>English!S122</f>
        <v>0</v>
      </c>
      <c r="T122" s="292"/>
      <c r="U122" s="403" t="s">
        <v>592</v>
      </c>
      <c r="V122" s="273"/>
      <c r="W122" s="273"/>
      <c r="X122" s="273"/>
      <c r="Y122" s="635">
        <f>(English!Y122)</f>
        <v>0</v>
      </c>
      <c r="Z122" s="664"/>
      <c r="AA122" s="635">
        <f>English!AA122</f>
        <v>0</v>
      </c>
      <c r="AB122" s="636"/>
      <c r="AC122" s="187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635">
        <f>(English!AM122)</f>
        <v>0</v>
      </c>
      <c r="AN122" s="636"/>
    </row>
    <row r="123" spans="1:41" ht="14.1" customHeight="1" x14ac:dyDescent="0.2">
      <c r="A123" s="780" t="s">
        <v>575</v>
      </c>
      <c r="B123" s="781"/>
      <c r="C123" s="781"/>
      <c r="D123" s="781"/>
      <c r="E123" s="781"/>
      <c r="F123" s="781"/>
      <c r="G123" s="781"/>
      <c r="H123" s="782"/>
      <c r="I123" s="158" t="str">
        <f>(English!I123)</f>
        <v>ü</v>
      </c>
      <c r="J123" s="158"/>
      <c r="K123" s="180" t="str">
        <f>(English!K123)</f>
        <v>100m</v>
      </c>
      <c r="L123" s="180"/>
      <c r="M123" s="180"/>
      <c r="N123" s="180"/>
      <c r="O123" s="180"/>
      <c r="P123" s="180"/>
      <c r="Q123" s="209" t="str">
        <f>(English!Q123)</f>
        <v>ü</v>
      </c>
      <c r="R123" s="210"/>
      <c r="S123" s="209">
        <f>English!S123</f>
        <v>0</v>
      </c>
      <c r="T123" s="292"/>
      <c r="U123" s="403" t="s">
        <v>593</v>
      </c>
      <c r="V123" s="273"/>
      <c r="W123" s="273"/>
      <c r="X123" s="273"/>
      <c r="Y123" s="635">
        <f>(English!Y123)</f>
        <v>0</v>
      </c>
      <c r="Z123" s="664"/>
      <c r="AA123" s="635">
        <f>English!AA123</f>
        <v>0</v>
      </c>
      <c r="AB123" s="636"/>
      <c r="AC123" s="187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635">
        <f>(English!AM123)</f>
        <v>0</v>
      </c>
      <c r="AN123" s="636"/>
    </row>
    <row r="124" spans="1:41" ht="14.1" customHeight="1" x14ac:dyDescent="0.2">
      <c r="A124" s="780" t="s">
        <v>94</v>
      </c>
      <c r="B124" s="781"/>
      <c r="C124" s="781"/>
      <c r="D124" s="781"/>
      <c r="E124" s="781"/>
      <c r="F124" s="781"/>
      <c r="G124" s="781"/>
      <c r="H124" s="782"/>
      <c r="I124" s="158" t="str">
        <f>(English!I124)</f>
        <v>ü</v>
      </c>
      <c r="J124" s="158"/>
      <c r="K124" s="180" t="str">
        <f>(English!K124)</f>
        <v>100m</v>
      </c>
      <c r="L124" s="180"/>
      <c r="M124" s="180"/>
      <c r="N124" s="180"/>
      <c r="O124" s="180"/>
      <c r="P124" s="180"/>
      <c r="Q124" s="209" t="str">
        <f>(English!Q124)</f>
        <v>ü</v>
      </c>
      <c r="R124" s="210"/>
      <c r="S124" s="209">
        <f>English!S124</f>
        <v>0</v>
      </c>
      <c r="T124" s="292"/>
      <c r="U124" s="403" t="s">
        <v>594</v>
      </c>
      <c r="V124" s="273"/>
      <c r="W124" s="273"/>
      <c r="X124" s="273"/>
      <c r="Y124" s="635">
        <f>(English!Y124)</f>
        <v>0</v>
      </c>
      <c r="Z124" s="664"/>
      <c r="AA124" s="635">
        <f>English!AA124</f>
        <v>0</v>
      </c>
      <c r="AB124" s="636"/>
      <c r="AC124" s="187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635">
        <f>(English!AM124)</f>
        <v>0</v>
      </c>
      <c r="AN124" s="636"/>
      <c r="AO124" s="16"/>
    </row>
    <row r="125" spans="1:41" ht="14.1" customHeight="1" x14ac:dyDescent="0.2">
      <c r="A125" s="780" t="s">
        <v>576</v>
      </c>
      <c r="B125" s="781"/>
      <c r="C125" s="781"/>
      <c r="D125" s="781"/>
      <c r="E125" s="781"/>
      <c r="F125" s="781"/>
      <c r="G125" s="781"/>
      <c r="H125" s="782"/>
      <c r="I125" s="158" t="str">
        <f>(English!I125)</f>
        <v>ü</v>
      </c>
      <c r="J125" s="158"/>
      <c r="K125" s="180" t="str">
        <f>(English!K125)</f>
        <v>100m</v>
      </c>
      <c r="L125" s="180"/>
      <c r="M125" s="180"/>
      <c r="N125" s="180"/>
      <c r="O125" s="180"/>
      <c r="P125" s="180"/>
      <c r="Q125" s="209" t="str">
        <f>(English!Q125)</f>
        <v>ü</v>
      </c>
      <c r="R125" s="210"/>
      <c r="S125" s="209">
        <f>English!S125</f>
        <v>0</v>
      </c>
      <c r="T125" s="292"/>
      <c r="U125" s="403" t="s">
        <v>595</v>
      </c>
      <c r="V125" s="273"/>
      <c r="W125" s="273"/>
      <c r="X125" s="273"/>
      <c r="Y125" s="635" t="str">
        <f>(English!Y125)</f>
        <v>ü</v>
      </c>
      <c r="Z125" s="664"/>
      <c r="AA125" s="635">
        <f>English!AA125</f>
        <v>0</v>
      </c>
      <c r="AB125" s="636"/>
      <c r="AC125" s="187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635">
        <f>(English!AM125)</f>
        <v>0</v>
      </c>
      <c r="AN125" s="636"/>
    </row>
    <row r="126" spans="1:41" ht="14.1" customHeight="1" x14ac:dyDescent="0.2">
      <c r="A126" s="780" t="s">
        <v>577</v>
      </c>
      <c r="B126" s="781"/>
      <c r="C126" s="781"/>
      <c r="D126" s="781"/>
      <c r="E126" s="781"/>
      <c r="F126" s="781"/>
      <c r="G126" s="781"/>
      <c r="H126" s="782"/>
      <c r="I126" s="158" t="str">
        <f>(English!I126)</f>
        <v>ü</v>
      </c>
      <c r="J126" s="158"/>
      <c r="K126" s="180">
        <f>(English!K126)</f>
        <v>0</v>
      </c>
      <c r="L126" s="180"/>
      <c r="M126" s="180"/>
      <c r="N126" s="180"/>
      <c r="O126" s="180"/>
      <c r="P126" s="180"/>
      <c r="Q126" s="209" t="str">
        <f>(English!Q126)</f>
        <v>ü</v>
      </c>
      <c r="R126" s="210"/>
      <c r="S126" s="209">
        <f>English!S126</f>
        <v>0</v>
      </c>
      <c r="T126" s="292"/>
      <c r="U126" s="403" t="s">
        <v>596</v>
      </c>
      <c r="V126" s="424"/>
      <c r="W126" s="424"/>
      <c r="X126" s="424"/>
      <c r="Y126" s="635">
        <f>(English!Y126)</f>
        <v>0</v>
      </c>
      <c r="Z126" s="664"/>
      <c r="AA126" s="635" t="str">
        <f>English!AA126</f>
        <v>ü</v>
      </c>
      <c r="AB126" s="636"/>
      <c r="AC126" s="187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635">
        <f>(English!AM126)</f>
        <v>0</v>
      </c>
      <c r="AN126" s="636"/>
      <c r="AO126" s="16"/>
    </row>
    <row r="127" spans="1:41" ht="14.1" customHeight="1" thickBot="1" x14ac:dyDescent="0.25">
      <c r="A127" s="809" t="s">
        <v>308</v>
      </c>
      <c r="B127" s="810"/>
      <c r="C127" s="810"/>
      <c r="D127" s="810"/>
      <c r="E127" s="810"/>
      <c r="F127" s="810"/>
      <c r="G127" s="810"/>
      <c r="H127" s="811"/>
      <c r="I127" s="951">
        <f>(English!I127)</f>
        <v>0</v>
      </c>
      <c r="J127" s="951"/>
      <c r="K127" s="191">
        <f>(English!K127)</f>
        <v>0</v>
      </c>
      <c r="L127" s="191"/>
      <c r="M127" s="191"/>
      <c r="N127" s="191"/>
      <c r="O127" s="191"/>
      <c r="P127" s="191"/>
      <c r="Q127" s="174">
        <f>(English!Q127)</f>
        <v>0</v>
      </c>
      <c r="R127" s="175"/>
      <c r="S127" s="174">
        <f>English!S127</f>
        <v>0</v>
      </c>
      <c r="T127" s="836"/>
      <c r="U127" s="490" t="s">
        <v>597</v>
      </c>
      <c r="V127" s="491"/>
      <c r="W127" s="491"/>
      <c r="X127" s="491"/>
      <c r="Y127" s="633">
        <f>(English!Y127)</f>
        <v>0</v>
      </c>
      <c r="Z127" s="660"/>
      <c r="AA127" s="633" t="str">
        <f>English!AA127</f>
        <v>ü</v>
      </c>
      <c r="AB127" s="634"/>
      <c r="AC127" s="632"/>
      <c r="AD127" s="512"/>
      <c r="AE127" s="512"/>
      <c r="AF127" s="512"/>
      <c r="AG127" s="512"/>
      <c r="AH127" s="512"/>
      <c r="AI127" s="512"/>
      <c r="AJ127" s="512"/>
      <c r="AK127" s="512"/>
      <c r="AL127" s="512"/>
      <c r="AM127" s="633">
        <f>(English!AM127)</f>
        <v>0</v>
      </c>
      <c r="AN127" s="634"/>
    </row>
    <row r="128" spans="1:41" ht="14.1" customHeight="1" thickBo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1:40" ht="14.1" customHeight="1" thickBot="1" x14ac:dyDescent="0.25">
      <c r="A129" s="618" t="s">
        <v>604</v>
      </c>
      <c r="B129" s="619"/>
      <c r="C129" s="619"/>
      <c r="D129" s="619"/>
      <c r="E129" s="619"/>
      <c r="F129" s="619"/>
      <c r="G129" s="619"/>
      <c r="H129" s="620"/>
      <c r="I129" s="952" t="s">
        <v>1013</v>
      </c>
      <c r="J129" s="953"/>
      <c r="K129" s="953"/>
      <c r="L129" s="953"/>
      <c r="M129" s="614" t="str">
        <f>English!M129</f>
        <v>ü</v>
      </c>
      <c r="N129" s="615"/>
      <c r="O129" s="616"/>
      <c r="P129" s="617"/>
      <c r="Q129" s="612" t="s">
        <v>1014</v>
      </c>
      <c r="R129" s="613"/>
      <c r="S129" s="613"/>
      <c r="T129" s="613"/>
      <c r="U129" s="614" t="str">
        <f>English!U129</f>
        <v>ü</v>
      </c>
      <c r="V129" s="615"/>
      <c r="W129" s="612" t="s">
        <v>1015</v>
      </c>
      <c r="X129" s="613"/>
      <c r="Y129" s="613"/>
      <c r="Z129" s="613"/>
      <c r="AA129" s="614" t="str">
        <f>English!AA129</f>
        <v>ü</v>
      </c>
      <c r="AB129" s="615"/>
      <c r="AC129" s="626" t="s">
        <v>1016</v>
      </c>
      <c r="AD129" s="613"/>
      <c r="AE129" s="613"/>
      <c r="AF129" s="613"/>
      <c r="AG129" s="614" t="str">
        <f>English!AG129</f>
        <v>ü</v>
      </c>
      <c r="AH129" s="615"/>
      <c r="AI129" s="627" t="s">
        <v>998</v>
      </c>
      <c r="AJ129" s="628"/>
      <c r="AK129" s="628"/>
      <c r="AL129" s="628"/>
      <c r="AM129" s="628"/>
      <c r="AN129" s="629"/>
    </row>
    <row r="130" spans="1:40" ht="14.1" customHeight="1" thickBot="1" x14ac:dyDescent="0.25">
      <c r="A130" s="621"/>
      <c r="B130" s="622"/>
      <c r="C130" s="622"/>
      <c r="D130" s="622"/>
      <c r="E130" s="622"/>
      <c r="F130" s="622"/>
      <c r="G130" s="622"/>
      <c r="H130" s="623"/>
      <c r="I130" s="612" t="s">
        <v>1017</v>
      </c>
      <c r="J130" s="613"/>
      <c r="K130" s="613"/>
      <c r="L130" s="613"/>
      <c r="M130" s="614" t="str">
        <f>English!M130</f>
        <v>ü</v>
      </c>
      <c r="N130" s="615"/>
      <c r="O130" s="616"/>
      <c r="P130" s="617"/>
      <c r="Q130" s="612" t="s">
        <v>1018</v>
      </c>
      <c r="R130" s="613"/>
      <c r="S130" s="613"/>
      <c r="T130" s="613"/>
      <c r="U130" s="614" t="str">
        <f>English!U130</f>
        <v>ü</v>
      </c>
      <c r="V130" s="615"/>
      <c r="W130" s="612" t="s">
        <v>624</v>
      </c>
      <c r="X130" s="613"/>
      <c r="Y130" s="613"/>
      <c r="Z130" s="613"/>
      <c r="AA130" s="614">
        <f>English!AA130</f>
        <v>0</v>
      </c>
      <c r="AB130" s="615"/>
      <c r="AC130" s="626" t="s">
        <v>1019</v>
      </c>
      <c r="AD130" s="613"/>
      <c r="AE130" s="613"/>
      <c r="AF130" s="613"/>
      <c r="AG130" s="614">
        <f>English!AG130</f>
        <v>0</v>
      </c>
      <c r="AH130" s="615"/>
      <c r="AI130" s="627"/>
      <c r="AJ130" s="628"/>
      <c r="AK130" s="628"/>
      <c r="AL130" s="628"/>
      <c r="AM130" s="628"/>
      <c r="AN130" s="629"/>
    </row>
    <row r="131" spans="1:40" ht="15" customHeight="1" thickBot="1" x14ac:dyDescent="0.25">
      <c r="A131" s="5"/>
      <c r="B131" s="5"/>
      <c r="C131" s="5"/>
      <c r="D131" s="5"/>
      <c r="E131" s="5"/>
      <c r="F131" s="5"/>
      <c r="G131" s="5"/>
      <c r="H131" s="13"/>
      <c r="I131" s="4"/>
      <c r="J131" s="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6"/>
      <c r="V131" s="7"/>
      <c r="W131" s="7"/>
      <c r="X131" s="7"/>
      <c r="Y131" s="8"/>
      <c r="Z131" s="9"/>
      <c r="AA131" s="10"/>
      <c r="AB131" s="11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ht="28.15" customHeight="1" x14ac:dyDescent="0.2">
      <c r="A132" s="367" t="s">
        <v>605</v>
      </c>
      <c r="B132" s="368"/>
      <c r="C132" s="368"/>
      <c r="D132" s="368"/>
      <c r="E132" s="368"/>
      <c r="F132" s="368"/>
      <c r="G132" s="368"/>
      <c r="H132" s="368"/>
      <c r="I132" s="368"/>
      <c r="J132" s="368"/>
      <c r="K132" s="368"/>
      <c r="L132" s="368"/>
      <c r="M132" s="368"/>
      <c r="N132" s="368"/>
      <c r="O132" s="368"/>
      <c r="P132" s="368"/>
      <c r="Q132" s="368"/>
      <c r="R132" s="368"/>
      <c r="S132" s="368"/>
      <c r="T132" s="368"/>
      <c r="U132" s="368"/>
      <c r="V132" s="368"/>
      <c r="W132" s="368"/>
      <c r="X132" s="368"/>
      <c r="Y132" s="368"/>
      <c r="Z132" s="368"/>
      <c r="AA132" s="368"/>
      <c r="AB132" s="368"/>
      <c r="AC132" s="368"/>
      <c r="AD132" s="368"/>
      <c r="AE132" s="368"/>
      <c r="AF132" s="368"/>
      <c r="AG132" s="368"/>
      <c r="AH132" s="368"/>
      <c r="AI132" s="368"/>
      <c r="AJ132" s="368"/>
      <c r="AK132" s="368"/>
      <c r="AL132" s="368"/>
      <c r="AM132" s="368"/>
      <c r="AN132" s="484"/>
    </row>
    <row r="133" spans="1:40" ht="22.9" customHeight="1" x14ac:dyDescent="0.2">
      <c r="A133" s="825"/>
      <c r="B133" s="826"/>
      <c r="C133" s="826"/>
      <c r="D133" s="826"/>
      <c r="E133" s="826"/>
      <c r="F133" s="826"/>
      <c r="G133" s="826"/>
      <c r="H133" s="826"/>
      <c r="I133" s="674" t="s">
        <v>606</v>
      </c>
      <c r="J133" s="675"/>
      <c r="K133" s="676"/>
      <c r="L133" s="674" t="s">
        <v>607</v>
      </c>
      <c r="M133" s="675"/>
      <c r="N133" s="675"/>
      <c r="O133" s="675"/>
      <c r="P133" s="676"/>
      <c r="Q133" s="674" t="s">
        <v>608</v>
      </c>
      <c r="R133" s="675"/>
      <c r="S133" s="676"/>
      <c r="T133" s="674" t="s">
        <v>609</v>
      </c>
      <c r="U133" s="675"/>
      <c r="V133" s="676"/>
      <c r="W133" s="730" t="s">
        <v>637</v>
      </c>
      <c r="X133" s="815"/>
      <c r="Y133" s="731"/>
      <c r="Z133" s="730" t="s">
        <v>610</v>
      </c>
      <c r="AA133" s="815"/>
      <c r="AB133" s="815"/>
      <c r="AC133" s="815"/>
      <c r="AD133" s="815"/>
      <c r="AE133" s="815"/>
      <c r="AF133" s="815"/>
      <c r="AG133" s="815"/>
      <c r="AH133" s="815"/>
      <c r="AI133" s="815"/>
      <c r="AJ133" s="815"/>
      <c r="AK133" s="815"/>
      <c r="AL133" s="815"/>
      <c r="AM133" s="815"/>
      <c r="AN133" s="816"/>
    </row>
    <row r="134" spans="1:40" ht="14.45" customHeight="1" x14ac:dyDescent="0.2">
      <c r="A134" s="956" t="s">
        <v>673</v>
      </c>
      <c r="B134" s="957"/>
      <c r="C134" s="957"/>
      <c r="D134" s="957"/>
      <c r="E134" s="957"/>
      <c r="F134" s="957"/>
      <c r="G134" s="957"/>
      <c r="H134" s="957"/>
      <c r="I134" s="471" t="str">
        <f>(English!I134)</f>
        <v>300 m²</v>
      </c>
      <c r="J134" s="471"/>
      <c r="K134" s="471"/>
      <c r="L134" s="508">
        <f>(English!L134)</f>
        <v>180</v>
      </c>
      <c r="M134" s="509"/>
      <c r="N134" s="509"/>
      <c r="O134" s="509"/>
      <c r="P134" s="510"/>
      <c r="Q134" s="508">
        <f>(English!Q134)</f>
        <v>350</v>
      </c>
      <c r="R134" s="509"/>
      <c r="S134" s="510"/>
      <c r="T134" s="508">
        <f>(English!T134)</f>
        <v>220</v>
      </c>
      <c r="U134" s="509"/>
      <c r="V134" s="510"/>
      <c r="W134" s="508" t="str">
        <f>(English!W134)</f>
        <v>-</v>
      </c>
      <c r="X134" s="509"/>
      <c r="Y134" s="510"/>
      <c r="Z134" s="478" t="s">
        <v>611</v>
      </c>
      <c r="AA134" s="479"/>
      <c r="AB134" s="479"/>
      <c r="AC134" s="479"/>
      <c r="AD134" s="479"/>
      <c r="AE134" s="479"/>
      <c r="AF134" s="479"/>
      <c r="AG134" s="479"/>
      <c r="AH134" s="479"/>
      <c r="AI134" s="479"/>
      <c r="AJ134" s="479"/>
      <c r="AK134" s="479"/>
      <c r="AL134" s="479"/>
      <c r="AM134" s="479"/>
      <c r="AN134" s="480"/>
    </row>
    <row r="135" spans="1:40" ht="14.45" customHeight="1" x14ac:dyDescent="0.2">
      <c r="A135" s="504" t="s">
        <v>674</v>
      </c>
      <c r="B135" s="505"/>
      <c r="C135" s="505"/>
      <c r="D135" s="505"/>
      <c r="E135" s="505"/>
      <c r="F135" s="505"/>
      <c r="G135" s="505"/>
      <c r="H135" s="505"/>
      <c r="I135" s="471" t="str">
        <f>(English!I135)</f>
        <v>391 m²</v>
      </c>
      <c r="J135" s="471"/>
      <c r="K135" s="471"/>
      <c r="L135" s="508">
        <f>(English!L135)</f>
        <v>130</v>
      </c>
      <c r="M135" s="509"/>
      <c r="N135" s="509"/>
      <c r="O135" s="509"/>
      <c r="P135" s="510"/>
      <c r="Q135" s="508">
        <f>(English!Q135)</f>
        <v>200</v>
      </c>
      <c r="R135" s="509"/>
      <c r="S135" s="510"/>
      <c r="T135" s="508">
        <f>(English!T135)</f>
        <v>160</v>
      </c>
      <c r="U135" s="509"/>
      <c r="V135" s="510"/>
      <c r="W135" s="508" t="str">
        <f>(English!W135)</f>
        <v>-</v>
      </c>
      <c r="X135" s="509"/>
      <c r="Y135" s="510"/>
      <c r="Z135" s="817"/>
      <c r="AA135" s="793"/>
      <c r="AB135" s="793"/>
      <c r="AC135" s="793"/>
      <c r="AD135" s="793"/>
      <c r="AE135" s="793"/>
      <c r="AF135" s="793"/>
      <c r="AG135" s="793"/>
      <c r="AH135" s="793"/>
      <c r="AI135" s="793"/>
      <c r="AJ135" s="793"/>
      <c r="AK135" s="793"/>
      <c r="AL135" s="793"/>
      <c r="AM135" s="793"/>
      <c r="AN135" s="794"/>
    </row>
    <row r="136" spans="1:40" ht="14.45" hidden="1" customHeight="1" thickBot="1" x14ac:dyDescent="0.25">
      <c r="A136" s="954"/>
      <c r="B136" s="955"/>
      <c r="C136" s="955"/>
      <c r="D136" s="955"/>
      <c r="E136" s="955"/>
      <c r="F136" s="955"/>
      <c r="G136" s="955"/>
      <c r="H136" s="955"/>
      <c r="I136" s="492">
        <f>(English!I136)</f>
        <v>0</v>
      </c>
      <c r="J136" s="492"/>
      <c r="K136" s="492"/>
      <c r="L136" s="668">
        <f>(English!L136)</f>
        <v>0</v>
      </c>
      <c r="M136" s="669"/>
      <c r="N136" s="669"/>
      <c r="O136" s="669"/>
      <c r="P136" s="670"/>
      <c r="Q136" s="668">
        <f>(English!Q136)</f>
        <v>0</v>
      </c>
      <c r="R136" s="669"/>
      <c r="S136" s="670"/>
      <c r="T136" s="668">
        <f>(English!T136)</f>
        <v>0</v>
      </c>
      <c r="U136" s="669"/>
      <c r="V136" s="670"/>
      <c r="W136" s="668">
        <f>(English!W136)</f>
        <v>0</v>
      </c>
      <c r="X136" s="669"/>
      <c r="Y136" s="670"/>
      <c r="Z136" s="661">
        <f>(English!Z136)</f>
        <v>0</v>
      </c>
      <c r="AA136" s="662"/>
      <c r="AB136" s="662"/>
      <c r="AC136" s="662"/>
      <c r="AD136" s="662"/>
      <c r="AE136" s="662"/>
      <c r="AF136" s="662"/>
      <c r="AG136" s="662"/>
      <c r="AH136" s="662"/>
      <c r="AI136" s="662"/>
      <c r="AJ136" s="662"/>
      <c r="AK136" s="662"/>
      <c r="AL136" s="662"/>
      <c r="AM136" s="662"/>
      <c r="AN136" s="663"/>
    </row>
    <row r="137" spans="1:40" ht="13.5" thickBo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AI137" s="30"/>
      <c r="AJ137" s="30"/>
      <c r="AK137" s="30"/>
      <c r="AL137" s="30"/>
      <c r="AM137" s="30"/>
      <c r="AN137" s="30"/>
    </row>
    <row r="138" spans="1:40" ht="19.149999999999999" customHeight="1" x14ac:dyDescent="0.2">
      <c r="A138" s="494" t="s">
        <v>612</v>
      </c>
      <c r="B138" s="495"/>
      <c r="C138" s="495"/>
      <c r="D138" s="495"/>
      <c r="E138" s="495"/>
      <c r="F138" s="495"/>
      <c r="G138" s="495"/>
      <c r="H138" s="495"/>
      <c r="I138" s="495"/>
      <c r="J138" s="495"/>
      <c r="K138" s="495"/>
      <c r="L138" s="495"/>
      <c r="M138" s="495"/>
      <c r="N138" s="495"/>
      <c r="O138" s="495"/>
      <c r="P138" s="495"/>
      <c r="Q138" s="495"/>
      <c r="R138" s="495"/>
      <c r="S138" s="495"/>
      <c r="T138" s="495"/>
      <c r="U138" s="495"/>
      <c r="V138" s="495"/>
      <c r="W138" s="495"/>
      <c r="X138" s="495"/>
      <c r="Y138" s="495"/>
      <c r="Z138" s="495"/>
      <c r="AA138" s="495"/>
      <c r="AB138" s="495"/>
      <c r="AC138" s="495"/>
      <c r="AD138" s="495"/>
      <c r="AE138" s="495"/>
      <c r="AF138" s="495"/>
      <c r="AG138" s="495"/>
      <c r="AH138" s="495"/>
      <c r="AI138" s="495"/>
      <c r="AJ138" s="495"/>
      <c r="AK138" s="495"/>
      <c r="AL138" s="495"/>
      <c r="AM138" s="495"/>
      <c r="AN138" s="496"/>
    </row>
    <row r="139" spans="1:40" ht="15" x14ac:dyDescent="0.2">
      <c r="A139" s="820" t="s">
        <v>613</v>
      </c>
      <c r="B139" s="821"/>
      <c r="C139" s="821"/>
      <c r="D139" s="821"/>
      <c r="E139" s="821"/>
      <c r="F139" s="821"/>
      <c r="G139" s="821"/>
      <c r="H139" s="821"/>
      <c r="I139" s="635" t="str">
        <f>(English!I139)</f>
        <v>ü</v>
      </c>
      <c r="J139" s="664"/>
      <c r="K139" s="821" t="s">
        <v>615</v>
      </c>
      <c r="L139" s="821"/>
      <c r="M139" s="821"/>
      <c r="N139" s="821"/>
      <c r="O139" s="821"/>
      <c r="P139" s="821"/>
      <c r="Q139" s="821"/>
      <c r="R139" s="821"/>
      <c r="S139" s="821"/>
      <c r="T139" s="635" t="str">
        <f>(English!T139)</f>
        <v>ü</v>
      </c>
      <c r="U139" s="664"/>
      <c r="V139" s="827" t="s">
        <v>618</v>
      </c>
      <c r="W139" s="828"/>
      <c r="X139" s="828"/>
      <c r="Y139" s="828"/>
      <c r="Z139" s="828"/>
      <c r="AA139" s="828"/>
      <c r="AB139" s="828"/>
      <c r="AC139" s="829"/>
      <c r="AD139" s="635" t="str">
        <f>(English!AD139)</f>
        <v>ü</v>
      </c>
      <c r="AE139" s="664"/>
      <c r="AF139" s="280"/>
      <c r="AG139" s="280"/>
      <c r="AH139" s="280"/>
      <c r="AI139" s="280"/>
      <c r="AJ139" s="280"/>
      <c r="AK139" s="280"/>
      <c r="AL139" s="280"/>
      <c r="AM139" s="635">
        <f>(English!AM139)</f>
        <v>0</v>
      </c>
      <c r="AN139" s="636"/>
    </row>
    <row r="140" spans="1:40" ht="15" x14ac:dyDescent="0.2">
      <c r="A140" s="820" t="s">
        <v>614</v>
      </c>
      <c r="B140" s="821"/>
      <c r="C140" s="821"/>
      <c r="D140" s="821"/>
      <c r="E140" s="821"/>
      <c r="F140" s="821"/>
      <c r="G140" s="821"/>
      <c r="H140" s="821"/>
      <c r="I140" s="635" t="str">
        <f>(English!I140)</f>
        <v>ü</v>
      </c>
      <c r="J140" s="664"/>
      <c r="K140" s="821" t="s">
        <v>616</v>
      </c>
      <c r="L140" s="821"/>
      <c r="M140" s="821"/>
      <c r="N140" s="821"/>
      <c r="O140" s="821"/>
      <c r="P140" s="821"/>
      <c r="Q140" s="821"/>
      <c r="R140" s="821"/>
      <c r="S140" s="821"/>
      <c r="T140" s="635" t="str">
        <f>(English!T140)</f>
        <v>ü</v>
      </c>
      <c r="U140" s="664"/>
      <c r="V140" s="827" t="s">
        <v>619</v>
      </c>
      <c r="W140" s="828"/>
      <c r="X140" s="828"/>
      <c r="Y140" s="828"/>
      <c r="Z140" s="828"/>
      <c r="AA140" s="828"/>
      <c r="AB140" s="828"/>
      <c r="AC140" s="829"/>
      <c r="AD140" s="635" t="str">
        <f>(English!AD140)</f>
        <v>ü</v>
      </c>
      <c r="AE140" s="664"/>
      <c r="AF140" s="280"/>
      <c r="AG140" s="280"/>
      <c r="AH140" s="280"/>
      <c r="AI140" s="280"/>
      <c r="AJ140" s="280"/>
      <c r="AK140" s="280"/>
      <c r="AL140" s="280"/>
      <c r="AM140" s="635">
        <f>(English!AM140)</f>
        <v>0</v>
      </c>
      <c r="AN140" s="636"/>
    </row>
    <row r="141" spans="1:40" ht="15" x14ac:dyDescent="0.2">
      <c r="A141" s="820" t="s">
        <v>145</v>
      </c>
      <c r="B141" s="821"/>
      <c r="C141" s="821"/>
      <c r="D141" s="821"/>
      <c r="E141" s="821"/>
      <c r="F141" s="821"/>
      <c r="G141" s="821"/>
      <c r="H141" s="821"/>
      <c r="I141" s="635" t="str">
        <f>(English!I141)</f>
        <v>ü</v>
      </c>
      <c r="J141" s="664"/>
      <c r="K141" s="821" t="s">
        <v>617</v>
      </c>
      <c r="L141" s="821"/>
      <c r="M141" s="821"/>
      <c r="N141" s="821"/>
      <c r="O141" s="821"/>
      <c r="P141" s="821"/>
      <c r="Q141" s="821"/>
      <c r="R141" s="821"/>
      <c r="S141" s="821"/>
      <c r="T141" s="635" t="str">
        <f>(English!T141)</f>
        <v>ü</v>
      </c>
      <c r="U141" s="664"/>
      <c r="V141" s="827" t="s">
        <v>620</v>
      </c>
      <c r="W141" s="828"/>
      <c r="X141" s="828"/>
      <c r="Y141" s="828"/>
      <c r="Z141" s="828"/>
      <c r="AA141" s="828"/>
      <c r="AB141" s="828"/>
      <c r="AC141" s="829"/>
      <c r="AD141" s="635" t="str">
        <f>(English!AD141)</f>
        <v>ü</v>
      </c>
      <c r="AE141" s="664"/>
      <c r="AF141" s="280"/>
      <c r="AG141" s="280"/>
      <c r="AH141" s="280"/>
      <c r="AI141" s="280"/>
      <c r="AJ141" s="280"/>
      <c r="AK141" s="280"/>
      <c r="AL141" s="280"/>
      <c r="AM141" s="635">
        <f>(English!AM141)</f>
        <v>0</v>
      </c>
      <c r="AN141" s="636"/>
    </row>
    <row r="142" spans="1:40" ht="15.75" thickBot="1" x14ac:dyDescent="0.25">
      <c r="A142" s="818" t="s">
        <v>182</v>
      </c>
      <c r="B142" s="819"/>
      <c r="C142" s="819"/>
      <c r="D142" s="819"/>
      <c r="E142" s="819"/>
      <c r="F142" s="819"/>
      <c r="G142" s="819"/>
      <c r="H142" s="819"/>
      <c r="I142" s="633" t="str">
        <f>(English!I142)</f>
        <v>ü</v>
      </c>
      <c r="J142" s="660"/>
      <c r="K142" s="819"/>
      <c r="L142" s="819"/>
      <c r="M142" s="819"/>
      <c r="N142" s="819"/>
      <c r="O142" s="819"/>
      <c r="P142" s="819"/>
      <c r="Q142" s="819"/>
      <c r="R142" s="819"/>
      <c r="S142" s="819"/>
      <c r="T142" s="633">
        <f>(English!T142)</f>
        <v>0</v>
      </c>
      <c r="U142" s="660"/>
      <c r="V142" s="822"/>
      <c r="W142" s="823"/>
      <c r="X142" s="823"/>
      <c r="Y142" s="823"/>
      <c r="Z142" s="823"/>
      <c r="AA142" s="823"/>
      <c r="AB142" s="823"/>
      <c r="AC142" s="824"/>
      <c r="AD142" s="633">
        <f>(English!AD142)</f>
        <v>0</v>
      </c>
      <c r="AE142" s="660"/>
      <c r="AF142" s="246"/>
      <c r="AG142" s="246"/>
      <c r="AH142" s="246"/>
      <c r="AI142" s="246"/>
      <c r="AJ142" s="246"/>
      <c r="AK142" s="246"/>
      <c r="AL142" s="246"/>
      <c r="AM142" s="633">
        <f>(English!AM142)</f>
        <v>0</v>
      </c>
      <c r="AN142" s="634"/>
    </row>
    <row r="143" spans="1:40" ht="15" x14ac:dyDescent="0.2">
      <c r="A143" s="57"/>
      <c r="B143" s="57"/>
      <c r="C143" s="57"/>
      <c r="D143" s="57"/>
      <c r="E143" s="57"/>
      <c r="F143" s="57"/>
      <c r="G143" s="57"/>
      <c r="H143" s="57"/>
      <c r="I143" s="58"/>
      <c r="J143" s="59"/>
      <c r="K143" s="57"/>
      <c r="L143" s="57"/>
      <c r="M143" s="57"/>
      <c r="N143" s="57"/>
      <c r="O143" s="57"/>
      <c r="P143" s="57"/>
      <c r="Q143" s="57"/>
      <c r="R143" s="57"/>
      <c r="S143" s="57"/>
      <c r="T143" s="58"/>
      <c r="U143" s="59"/>
      <c r="V143" s="57"/>
      <c r="W143" s="57"/>
      <c r="X143" s="57"/>
      <c r="Y143" s="57"/>
      <c r="Z143" s="57"/>
      <c r="AA143" s="57"/>
      <c r="AB143" s="57"/>
      <c r="AC143" s="57"/>
      <c r="AD143" s="58"/>
      <c r="AE143" s="59"/>
      <c r="AF143" s="5"/>
      <c r="AG143" s="5"/>
      <c r="AH143" s="5"/>
      <c r="AI143" s="5"/>
      <c r="AJ143" s="5"/>
      <c r="AK143" s="5"/>
      <c r="AL143" s="5"/>
      <c r="AM143" s="58"/>
      <c r="AN143" s="59"/>
    </row>
    <row r="144" spans="1:40" ht="15" x14ac:dyDescent="0.2">
      <c r="A144" s="57"/>
      <c r="B144" s="57"/>
      <c r="C144" s="57"/>
      <c r="D144" s="57"/>
      <c r="E144" s="57"/>
      <c r="F144" s="57"/>
      <c r="G144" s="57"/>
      <c r="H144" s="57"/>
      <c r="I144" s="58"/>
      <c r="J144" s="59"/>
      <c r="K144" s="57"/>
      <c r="L144" s="57"/>
      <c r="M144" s="57"/>
      <c r="N144" s="57"/>
      <c r="O144" s="57"/>
      <c r="P144" s="57"/>
      <c r="Q144" s="57"/>
      <c r="R144" s="57"/>
      <c r="S144" s="57"/>
      <c r="T144" s="58"/>
      <c r="U144" s="59"/>
      <c r="V144" s="57"/>
      <c r="W144" s="57"/>
      <c r="X144" s="57"/>
      <c r="Y144" s="57"/>
      <c r="Z144" s="57"/>
      <c r="AA144" s="57"/>
      <c r="AB144" s="57"/>
      <c r="AC144" s="57"/>
      <c r="AD144" s="58"/>
      <c r="AE144" s="59"/>
      <c r="AF144" s="5"/>
      <c r="AG144" s="5"/>
      <c r="AH144" s="5"/>
      <c r="AI144" s="5"/>
      <c r="AJ144" s="5"/>
      <c r="AK144" s="5"/>
      <c r="AL144" s="5"/>
      <c r="AM144" s="58"/>
      <c r="AN144" s="59"/>
    </row>
    <row r="145" spans="1:40" ht="13.5" thickBot="1" x14ac:dyDescent="0.25"/>
    <row r="146" spans="1:40" ht="23.25" thickBot="1" x14ac:dyDescent="0.25">
      <c r="A146" s="448" t="s">
        <v>760</v>
      </c>
      <c r="B146" s="449"/>
      <c r="C146" s="449"/>
      <c r="D146" s="449"/>
      <c r="E146" s="449"/>
      <c r="F146" s="449"/>
      <c r="G146" s="449"/>
      <c r="H146" s="449"/>
      <c r="I146" s="449"/>
      <c r="J146" s="449"/>
      <c r="K146" s="449"/>
      <c r="L146" s="449"/>
      <c r="M146" s="449"/>
      <c r="N146" s="449"/>
      <c r="O146" s="449"/>
      <c r="P146" s="449"/>
      <c r="Q146" s="449"/>
      <c r="R146" s="449"/>
      <c r="S146" s="449"/>
      <c r="T146" s="449"/>
      <c r="U146" s="449"/>
      <c r="V146" s="449"/>
      <c r="W146" s="449"/>
      <c r="X146" s="449"/>
      <c r="Y146" s="449"/>
      <c r="Z146" s="449"/>
      <c r="AA146" s="449"/>
      <c r="AB146" s="449"/>
      <c r="AC146" s="449"/>
      <c r="AD146" s="449"/>
      <c r="AE146" s="449"/>
      <c r="AF146" s="449"/>
      <c r="AG146" s="449"/>
      <c r="AH146" s="449"/>
      <c r="AI146" s="449"/>
      <c r="AJ146" s="449"/>
      <c r="AK146" s="449"/>
      <c r="AL146" s="449"/>
      <c r="AM146" s="449"/>
      <c r="AN146" s="450"/>
    </row>
    <row r="147" spans="1:40" ht="12.75" customHeight="1" x14ac:dyDescent="0.2">
      <c r="A147" s="865" t="s">
        <v>468</v>
      </c>
      <c r="B147" s="866"/>
      <c r="C147" s="866"/>
      <c r="D147" s="866"/>
      <c r="E147" s="866"/>
      <c r="F147" s="751" t="s">
        <v>761</v>
      </c>
      <c r="G147" s="751"/>
      <c r="H147" s="752" t="s">
        <v>762</v>
      </c>
      <c r="I147" s="752"/>
      <c r="J147" s="752"/>
      <c r="K147" s="269" t="s">
        <v>524</v>
      </c>
      <c r="L147" s="527"/>
      <c r="M147" s="270"/>
      <c r="N147" s="930" t="s">
        <v>735</v>
      </c>
      <c r="O147" s="930"/>
      <c r="P147" s="930" t="s">
        <v>565</v>
      </c>
      <c r="Q147" s="930"/>
      <c r="R147" s="846" t="s">
        <v>606</v>
      </c>
      <c r="S147" s="932"/>
      <c r="T147" s="529" t="s">
        <v>763</v>
      </c>
      <c r="U147" s="530"/>
      <c r="V147" s="751" t="s">
        <v>743</v>
      </c>
      <c r="W147" s="751"/>
      <c r="X147" s="751" t="s">
        <v>537</v>
      </c>
      <c r="Y147" s="751"/>
      <c r="Z147" s="751" t="s">
        <v>764</v>
      </c>
      <c r="AA147" s="751"/>
      <c r="AB147" s="751" t="s">
        <v>530</v>
      </c>
      <c r="AC147" s="751"/>
      <c r="AD147" s="529" t="s">
        <v>541</v>
      </c>
      <c r="AE147" s="530"/>
      <c r="AF147" s="751" t="s">
        <v>471</v>
      </c>
      <c r="AG147" s="751"/>
      <c r="AH147" s="751"/>
      <c r="AI147" s="755"/>
      <c r="AJ147" s="534" t="s">
        <v>765</v>
      </c>
      <c r="AK147" s="535"/>
      <c r="AL147" s="535"/>
      <c r="AM147" s="535"/>
      <c r="AN147" s="536"/>
    </row>
    <row r="148" spans="1:40" x14ac:dyDescent="0.2">
      <c r="A148" s="525"/>
      <c r="B148" s="526"/>
      <c r="C148" s="526"/>
      <c r="D148" s="526"/>
      <c r="E148" s="526"/>
      <c r="F148" s="260"/>
      <c r="G148" s="260"/>
      <c r="H148" s="268"/>
      <c r="I148" s="268"/>
      <c r="J148" s="268"/>
      <c r="K148" s="271"/>
      <c r="L148" s="528"/>
      <c r="M148" s="272"/>
      <c r="N148" s="931"/>
      <c r="O148" s="931"/>
      <c r="P148" s="931"/>
      <c r="Q148" s="931"/>
      <c r="R148" s="260" t="s">
        <v>526</v>
      </c>
      <c r="S148" s="260"/>
      <c r="T148" s="531"/>
      <c r="U148" s="532"/>
      <c r="V148" s="260"/>
      <c r="W148" s="260"/>
      <c r="X148" s="260"/>
      <c r="Y148" s="260"/>
      <c r="Z148" s="260"/>
      <c r="AA148" s="260"/>
      <c r="AB148" s="260"/>
      <c r="AC148" s="260"/>
      <c r="AD148" s="531"/>
      <c r="AE148" s="532"/>
      <c r="AF148" s="260" t="s">
        <v>532</v>
      </c>
      <c r="AG148" s="260"/>
      <c r="AH148" s="260" t="s">
        <v>533</v>
      </c>
      <c r="AI148" s="756"/>
      <c r="AJ148" s="537"/>
      <c r="AK148" s="538"/>
      <c r="AL148" s="538"/>
      <c r="AM148" s="538"/>
      <c r="AN148" s="539"/>
    </row>
    <row r="149" spans="1:40" ht="15" x14ac:dyDescent="0.2">
      <c r="A149" s="541" t="s">
        <v>771</v>
      </c>
      <c r="B149" s="542"/>
      <c r="C149" s="542"/>
      <c r="D149" s="542"/>
      <c r="E149" s="542"/>
      <c r="F149" s="315">
        <f>English!F149</f>
        <v>10</v>
      </c>
      <c r="G149" s="543"/>
      <c r="H149" s="544" t="s">
        <v>789</v>
      </c>
      <c r="I149" s="545"/>
      <c r="J149" s="545"/>
      <c r="K149" s="546" t="str">
        <f>English!K149</f>
        <v>10:00-18:00</v>
      </c>
      <c r="L149" s="546"/>
      <c r="M149" s="546"/>
      <c r="N149" s="547" t="str">
        <f>English!N149</f>
        <v>ü</v>
      </c>
      <c r="O149" s="547"/>
      <c r="P149" s="548">
        <f>English!P149</f>
        <v>0</v>
      </c>
      <c r="Q149" s="548"/>
      <c r="R149" s="314">
        <f>English!R149</f>
        <v>165</v>
      </c>
      <c r="S149" s="314"/>
      <c r="T149" s="547" t="str">
        <f>English!T149</f>
        <v>ü</v>
      </c>
      <c r="U149" s="547"/>
      <c r="V149" s="547" t="str">
        <f>English!V149</f>
        <v>ü</v>
      </c>
      <c r="W149" s="547"/>
      <c r="X149" s="547" t="str">
        <f>English!X149</f>
        <v>ü</v>
      </c>
      <c r="Y149" s="547"/>
      <c r="Z149" s="547" t="str">
        <f>English!Z149</f>
        <v>ü</v>
      </c>
      <c r="AA149" s="547"/>
      <c r="AB149" s="547" t="str">
        <f>English!AB149</f>
        <v>ü</v>
      </c>
      <c r="AC149" s="547"/>
      <c r="AD149" s="547" t="str">
        <f>English!AD149</f>
        <v>ü</v>
      </c>
      <c r="AE149" s="547"/>
      <c r="AF149" s="547">
        <f>English!AF149</f>
        <v>0</v>
      </c>
      <c r="AG149" s="547"/>
      <c r="AH149" s="547" t="str">
        <f>English!AH149</f>
        <v>ü</v>
      </c>
      <c r="AI149" s="757"/>
      <c r="AJ149" s="217" t="s">
        <v>766</v>
      </c>
      <c r="AK149" s="218"/>
      <c r="AL149" s="218"/>
      <c r="AM149" s="218"/>
      <c r="AN149" s="550"/>
    </row>
    <row r="150" spans="1:40" ht="15" x14ac:dyDescent="0.2">
      <c r="A150" s="867"/>
      <c r="B150" s="758"/>
      <c r="C150" s="758"/>
      <c r="D150" s="758"/>
      <c r="E150" s="758"/>
      <c r="F150" s="587"/>
      <c r="G150" s="588"/>
      <c r="H150" s="759"/>
      <c r="I150" s="759"/>
      <c r="J150" s="759"/>
      <c r="K150" s="230"/>
      <c r="L150" s="230"/>
      <c r="M150" s="230"/>
      <c r="N150" s="584"/>
      <c r="O150" s="584"/>
      <c r="P150" s="585"/>
      <c r="Q150" s="585"/>
      <c r="R150" s="230"/>
      <c r="S150" s="230"/>
      <c r="T150" s="585"/>
      <c r="U150" s="585"/>
      <c r="V150" s="585"/>
      <c r="W150" s="585"/>
      <c r="X150" s="584"/>
      <c r="Y150" s="584"/>
      <c r="Z150" s="584"/>
      <c r="AA150" s="584"/>
      <c r="AB150" s="584"/>
      <c r="AC150" s="584"/>
      <c r="AD150" s="584"/>
      <c r="AE150" s="584"/>
      <c r="AF150" s="584"/>
      <c r="AG150" s="584"/>
      <c r="AH150" s="584"/>
      <c r="AI150" s="768"/>
      <c r="AJ150" s="560">
        <f>English!AJ150</f>
        <v>2016</v>
      </c>
      <c r="AK150" s="561"/>
      <c r="AL150" s="561"/>
      <c r="AM150" s="561"/>
      <c r="AN150" s="415"/>
    </row>
    <row r="151" spans="1:40" x14ac:dyDescent="0.2">
      <c r="A151" s="961"/>
      <c r="B151" s="571"/>
      <c r="C151" s="571"/>
      <c r="D151" s="571"/>
      <c r="E151" s="571"/>
      <c r="F151" s="571"/>
      <c r="G151" s="571"/>
      <c r="H151" s="571"/>
      <c r="I151" s="571"/>
      <c r="J151" s="571"/>
      <c r="K151" s="571"/>
      <c r="L151" s="571"/>
      <c r="M151" s="571"/>
      <c r="N151" s="571"/>
      <c r="O151" s="571"/>
      <c r="P151" s="571"/>
      <c r="Q151" s="571"/>
      <c r="R151" s="571"/>
      <c r="S151" s="571"/>
      <c r="T151" s="571"/>
      <c r="U151" s="571"/>
      <c r="V151" s="571"/>
      <c r="W151" s="571"/>
      <c r="X151" s="571"/>
      <c r="Y151" s="571"/>
      <c r="Z151" s="571"/>
      <c r="AA151" s="571"/>
      <c r="AB151" s="571"/>
      <c r="AC151" s="571"/>
      <c r="AD151" s="571"/>
      <c r="AE151" s="571"/>
      <c r="AF151" s="571"/>
      <c r="AG151" s="571"/>
      <c r="AH151" s="571"/>
      <c r="AI151" s="571"/>
      <c r="AJ151" s="560"/>
      <c r="AK151" s="561"/>
      <c r="AL151" s="561"/>
      <c r="AM151" s="561"/>
      <c r="AN151" s="415"/>
    </row>
    <row r="152" spans="1:40" ht="12.75" customHeight="1" x14ac:dyDescent="0.2">
      <c r="A152" s="962" t="s">
        <v>468</v>
      </c>
      <c r="B152" s="963"/>
      <c r="C152" s="963"/>
      <c r="D152" s="963"/>
      <c r="E152" s="963"/>
      <c r="F152" s="260" t="s">
        <v>761</v>
      </c>
      <c r="G152" s="260"/>
      <c r="H152" s="268" t="s">
        <v>762</v>
      </c>
      <c r="I152" s="268"/>
      <c r="J152" s="268"/>
      <c r="K152" s="872" t="s">
        <v>524</v>
      </c>
      <c r="L152" s="965"/>
      <c r="M152" s="873"/>
      <c r="N152" s="931" t="s">
        <v>735</v>
      </c>
      <c r="O152" s="931"/>
      <c r="P152" s="931" t="s">
        <v>565</v>
      </c>
      <c r="Q152" s="931"/>
      <c r="R152" s="847" t="s">
        <v>606</v>
      </c>
      <c r="S152" s="966"/>
      <c r="T152" s="874" t="s">
        <v>763</v>
      </c>
      <c r="U152" s="875"/>
      <c r="V152" s="260" t="s">
        <v>743</v>
      </c>
      <c r="W152" s="260"/>
      <c r="X152" s="260" t="s">
        <v>537</v>
      </c>
      <c r="Y152" s="260"/>
      <c r="Z152" s="260" t="s">
        <v>764</v>
      </c>
      <c r="AA152" s="260"/>
      <c r="AB152" s="260" t="s">
        <v>530</v>
      </c>
      <c r="AC152" s="260"/>
      <c r="AD152" s="874" t="s">
        <v>541</v>
      </c>
      <c r="AE152" s="875"/>
      <c r="AF152" s="260" t="s">
        <v>471</v>
      </c>
      <c r="AG152" s="260"/>
      <c r="AH152" s="260"/>
      <c r="AI152" s="756"/>
      <c r="AJ152" s="982" t="s">
        <v>767</v>
      </c>
      <c r="AK152" s="983"/>
      <c r="AL152" s="983"/>
      <c r="AM152" s="983"/>
      <c r="AN152" s="984"/>
    </row>
    <row r="153" spans="1:40" x14ac:dyDescent="0.2">
      <c r="A153" s="964"/>
      <c r="B153" s="526"/>
      <c r="C153" s="526"/>
      <c r="D153" s="526"/>
      <c r="E153" s="526"/>
      <c r="F153" s="260"/>
      <c r="G153" s="260"/>
      <c r="H153" s="268"/>
      <c r="I153" s="268"/>
      <c r="J153" s="268"/>
      <c r="K153" s="271"/>
      <c r="L153" s="528"/>
      <c r="M153" s="272"/>
      <c r="N153" s="931"/>
      <c r="O153" s="931"/>
      <c r="P153" s="931"/>
      <c r="Q153" s="931"/>
      <c r="R153" s="260" t="s">
        <v>526</v>
      </c>
      <c r="S153" s="260"/>
      <c r="T153" s="531"/>
      <c r="U153" s="532"/>
      <c r="V153" s="260"/>
      <c r="W153" s="260"/>
      <c r="X153" s="260"/>
      <c r="Y153" s="260"/>
      <c r="Z153" s="260"/>
      <c r="AA153" s="260"/>
      <c r="AB153" s="260"/>
      <c r="AC153" s="260"/>
      <c r="AD153" s="531"/>
      <c r="AE153" s="532"/>
      <c r="AF153" s="260" t="s">
        <v>532</v>
      </c>
      <c r="AG153" s="260"/>
      <c r="AH153" s="260" t="s">
        <v>533</v>
      </c>
      <c r="AI153" s="756"/>
      <c r="AJ153" s="537"/>
      <c r="AK153" s="538"/>
      <c r="AL153" s="538"/>
      <c r="AM153" s="538"/>
      <c r="AN153" s="539"/>
    </row>
    <row r="154" spans="1:40" ht="15" x14ac:dyDescent="0.2">
      <c r="A154" s="566" t="s">
        <v>772</v>
      </c>
      <c r="B154" s="566"/>
      <c r="C154" s="566"/>
      <c r="D154" s="566"/>
      <c r="E154" s="566"/>
      <c r="F154" s="314">
        <f>English!F154</f>
        <v>1</v>
      </c>
      <c r="G154" s="314"/>
      <c r="H154" s="567" t="s">
        <v>790</v>
      </c>
      <c r="I154" s="567"/>
      <c r="J154" s="567"/>
      <c r="K154" s="314" t="str">
        <f>English!K154</f>
        <v>10:00-18:00</v>
      </c>
      <c r="L154" s="314"/>
      <c r="M154" s="314"/>
      <c r="N154" s="547">
        <f>English!N154</f>
        <v>0</v>
      </c>
      <c r="O154" s="547"/>
      <c r="P154" s="547" t="str">
        <f>English!P154</f>
        <v>ü</v>
      </c>
      <c r="Q154" s="547"/>
      <c r="R154" s="314">
        <f>English!R154</f>
        <v>1000</v>
      </c>
      <c r="S154" s="314"/>
      <c r="T154" s="547">
        <f>English!T154</f>
        <v>0</v>
      </c>
      <c r="U154" s="547"/>
      <c r="V154" s="547">
        <f>English!V154</f>
        <v>0</v>
      </c>
      <c r="W154" s="547"/>
      <c r="X154" s="547" t="str">
        <f>English!X154</f>
        <v>ü</v>
      </c>
      <c r="Y154" s="547"/>
      <c r="Z154" s="548">
        <f>English!Z154</f>
        <v>0</v>
      </c>
      <c r="AA154" s="548"/>
      <c r="AB154" s="547" t="str">
        <f>English!AB154</f>
        <v>ü</v>
      </c>
      <c r="AC154" s="547"/>
      <c r="AD154" s="547">
        <f>English!AD154</f>
        <v>0</v>
      </c>
      <c r="AE154" s="547"/>
      <c r="AF154" s="547">
        <f>English!AF154</f>
        <v>0</v>
      </c>
      <c r="AG154" s="547"/>
      <c r="AH154" s="547" t="str">
        <f>English!AH154</f>
        <v>ü</v>
      </c>
      <c r="AI154" s="757"/>
      <c r="AJ154" s="560">
        <f>English!AJ154</f>
        <v>1800</v>
      </c>
      <c r="AK154" s="561"/>
      <c r="AL154" s="561"/>
      <c r="AM154" s="561"/>
      <c r="AN154" s="415"/>
    </row>
    <row r="155" spans="1:40" x14ac:dyDescent="0.2">
      <c r="A155" s="967"/>
      <c r="B155" s="871"/>
      <c r="C155" s="871"/>
      <c r="D155" s="871"/>
      <c r="E155" s="871"/>
      <c r="F155" s="871"/>
      <c r="G155" s="871"/>
      <c r="H155" s="871"/>
      <c r="I155" s="871"/>
      <c r="J155" s="871"/>
      <c r="K155" s="871"/>
      <c r="L155" s="871"/>
      <c r="M155" s="871"/>
      <c r="N155" s="871"/>
      <c r="O155" s="871"/>
      <c r="P155" s="871"/>
      <c r="Q155" s="871"/>
      <c r="R155" s="871"/>
      <c r="S155" s="871"/>
      <c r="T155" s="871"/>
      <c r="U155" s="871"/>
      <c r="V155" s="871"/>
      <c r="W155" s="871"/>
      <c r="X155" s="871"/>
      <c r="Y155" s="871"/>
      <c r="Z155" s="871"/>
      <c r="AA155" s="871"/>
      <c r="AB155" s="871"/>
      <c r="AC155" s="871"/>
      <c r="AD155" s="871"/>
      <c r="AE155" s="871"/>
      <c r="AF155" s="871"/>
      <c r="AG155" s="871"/>
      <c r="AH155" s="871"/>
      <c r="AI155" s="871"/>
      <c r="AJ155" s="645"/>
      <c r="AK155" s="646"/>
      <c r="AL155" s="646"/>
      <c r="AM155" s="646"/>
      <c r="AN155" s="647"/>
    </row>
    <row r="156" spans="1:40" ht="12.75" customHeight="1" x14ac:dyDescent="0.2">
      <c r="A156" s="962" t="s">
        <v>468</v>
      </c>
      <c r="B156" s="963"/>
      <c r="C156" s="963"/>
      <c r="D156" s="963"/>
      <c r="E156" s="963"/>
      <c r="F156" s="260" t="s">
        <v>761</v>
      </c>
      <c r="G156" s="260"/>
      <c r="H156" s="268" t="s">
        <v>762</v>
      </c>
      <c r="I156" s="268"/>
      <c r="J156" s="268"/>
      <c r="K156" s="872" t="s">
        <v>524</v>
      </c>
      <c r="L156" s="965"/>
      <c r="M156" s="873"/>
      <c r="N156" s="931" t="s">
        <v>735</v>
      </c>
      <c r="O156" s="931"/>
      <c r="P156" s="931" t="s">
        <v>565</v>
      </c>
      <c r="Q156" s="931"/>
      <c r="R156" s="847" t="s">
        <v>606</v>
      </c>
      <c r="S156" s="966"/>
      <c r="T156" s="968" t="s">
        <v>769</v>
      </c>
      <c r="U156" s="969"/>
      <c r="V156" s="969"/>
      <c r="W156" s="970"/>
      <c r="X156" s="971" t="s">
        <v>770</v>
      </c>
      <c r="Y156" s="971"/>
      <c r="Z156" s="971"/>
      <c r="AA156" s="971"/>
      <c r="AB156" s="260" t="s">
        <v>530</v>
      </c>
      <c r="AC156" s="260"/>
      <c r="AD156" s="260" t="s">
        <v>764</v>
      </c>
      <c r="AE156" s="260"/>
      <c r="AF156" s="260" t="s">
        <v>471</v>
      </c>
      <c r="AG156" s="260"/>
      <c r="AH156" s="260"/>
      <c r="AI156" s="756"/>
      <c r="AJ156" s="982" t="s">
        <v>768</v>
      </c>
      <c r="AK156" s="983"/>
      <c r="AL156" s="983"/>
      <c r="AM156" s="983"/>
      <c r="AN156" s="984"/>
    </row>
    <row r="157" spans="1:40" ht="12.75" customHeight="1" x14ac:dyDescent="0.2">
      <c r="A157" s="964"/>
      <c r="B157" s="526"/>
      <c r="C157" s="526"/>
      <c r="D157" s="526"/>
      <c r="E157" s="526"/>
      <c r="F157" s="260"/>
      <c r="G157" s="260"/>
      <c r="H157" s="268"/>
      <c r="I157" s="268"/>
      <c r="J157" s="268"/>
      <c r="K157" s="271"/>
      <c r="L157" s="528"/>
      <c r="M157" s="272"/>
      <c r="N157" s="931"/>
      <c r="O157" s="931"/>
      <c r="P157" s="931"/>
      <c r="Q157" s="931"/>
      <c r="R157" s="260" t="s">
        <v>526</v>
      </c>
      <c r="S157" s="260"/>
      <c r="T157" s="960" t="s">
        <v>565</v>
      </c>
      <c r="U157" s="960"/>
      <c r="V157" s="960" t="s">
        <v>735</v>
      </c>
      <c r="W157" s="960"/>
      <c r="X157" s="960" t="s">
        <v>565</v>
      </c>
      <c r="Y157" s="960"/>
      <c r="Z157" s="960" t="s">
        <v>735</v>
      </c>
      <c r="AA157" s="960"/>
      <c r="AB157" s="260"/>
      <c r="AC157" s="260"/>
      <c r="AD157" s="260"/>
      <c r="AE157" s="260"/>
      <c r="AF157" s="260" t="s">
        <v>532</v>
      </c>
      <c r="AG157" s="260"/>
      <c r="AH157" s="260" t="s">
        <v>533</v>
      </c>
      <c r="AI157" s="756"/>
      <c r="AJ157" s="537"/>
      <c r="AK157" s="538"/>
      <c r="AL157" s="538"/>
      <c r="AM157" s="538"/>
      <c r="AN157" s="539"/>
    </row>
    <row r="158" spans="1:40" ht="15" x14ac:dyDescent="0.2">
      <c r="A158" s="586" t="s">
        <v>773</v>
      </c>
      <c r="B158" s="374"/>
      <c r="C158" s="374"/>
      <c r="D158" s="374"/>
      <c r="E158" s="374"/>
      <c r="F158" s="314">
        <f>English!F158</f>
        <v>1</v>
      </c>
      <c r="G158" s="314"/>
      <c r="H158" s="315" t="s">
        <v>791</v>
      </c>
      <c r="I158" s="569"/>
      <c r="J158" s="543"/>
      <c r="K158" s="314" t="str">
        <f>English!K158</f>
        <v>10:00-24:00</v>
      </c>
      <c r="L158" s="314"/>
      <c r="M158" s="314"/>
      <c r="N158" s="314">
        <f>English!N158</f>
        <v>0</v>
      </c>
      <c r="O158" s="314"/>
      <c r="P158" s="547" t="str">
        <f>English!P158</f>
        <v>ü</v>
      </c>
      <c r="Q158" s="547"/>
      <c r="R158" s="314">
        <f>English!R158</f>
        <v>120</v>
      </c>
      <c r="S158" s="314"/>
      <c r="T158" s="584" t="str">
        <f>English!T158</f>
        <v>ü</v>
      </c>
      <c r="U158" s="584"/>
      <c r="V158" s="230">
        <f>English!V158</f>
        <v>0</v>
      </c>
      <c r="W158" s="230"/>
      <c r="X158" s="584" t="str">
        <f>English!X158</f>
        <v>ü</v>
      </c>
      <c r="Y158" s="584"/>
      <c r="Z158" s="548">
        <f>English!Z158</f>
        <v>0</v>
      </c>
      <c r="AA158" s="548"/>
      <c r="AB158" s="547" t="str">
        <f>English!AB158</f>
        <v>ü</v>
      </c>
      <c r="AC158" s="547"/>
      <c r="AD158" s="548">
        <f>English!AD158</f>
        <v>0</v>
      </c>
      <c r="AE158" s="548"/>
      <c r="AF158" s="314">
        <f>English!AF158</f>
        <v>0</v>
      </c>
      <c r="AG158" s="314"/>
      <c r="AH158" s="547" t="str">
        <f>English!AH158</f>
        <v>ü</v>
      </c>
      <c r="AI158" s="757"/>
      <c r="AJ158" s="560">
        <f>English!AJ158</f>
        <v>1040</v>
      </c>
      <c r="AK158" s="561"/>
      <c r="AL158" s="561"/>
      <c r="AM158" s="561"/>
      <c r="AN158" s="415"/>
    </row>
    <row r="159" spans="1:40" x14ac:dyDescent="0.2">
      <c r="A159" s="967"/>
      <c r="B159" s="871"/>
      <c r="C159" s="871"/>
      <c r="D159" s="871"/>
      <c r="E159" s="871"/>
      <c r="F159" s="871"/>
      <c r="G159" s="871"/>
      <c r="H159" s="871"/>
      <c r="I159" s="871"/>
      <c r="J159" s="871"/>
      <c r="K159" s="871"/>
      <c r="L159" s="871"/>
      <c r="M159" s="871"/>
      <c r="N159" s="871"/>
      <c r="O159" s="871"/>
      <c r="P159" s="871"/>
      <c r="Q159" s="871"/>
      <c r="R159" s="871"/>
      <c r="S159" s="871"/>
      <c r="T159" s="871"/>
      <c r="U159" s="871"/>
      <c r="V159" s="871"/>
      <c r="W159" s="871"/>
      <c r="X159" s="871"/>
      <c r="Y159" s="871"/>
      <c r="Z159" s="871"/>
      <c r="AA159" s="871"/>
      <c r="AB159" s="871"/>
      <c r="AC159" s="871"/>
      <c r="AD159" s="871"/>
      <c r="AE159" s="871"/>
      <c r="AF159" s="871"/>
      <c r="AG159" s="871"/>
      <c r="AH159" s="871"/>
      <c r="AI159" s="871"/>
      <c r="AJ159" s="645"/>
      <c r="AK159" s="646"/>
      <c r="AL159" s="646"/>
      <c r="AM159" s="646"/>
      <c r="AN159" s="647"/>
    </row>
    <row r="160" spans="1:40" ht="12.75" customHeight="1" x14ac:dyDescent="0.2">
      <c r="A160" s="962" t="s">
        <v>468</v>
      </c>
      <c r="B160" s="963"/>
      <c r="C160" s="963"/>
      <c r="D160" s="963"/>
      <c r="E160" s="963"/>
      <c r="F160" s="260" t="s">
        <v>761</v>
      </c>
      <c r="G160" s="260"/>
      <c r="H160" s="268" t="s">
        <v>762</v>
      </c>
      <c r="I160" s="268"/>
      <c r="J160" s="268"/>
      <c r="K160" s="872" t="s">
        <v>524</v>
      </c>
      <c r="L160" s="965"/>
      <c r="M160" s="873"/>
      <c r="N160" s="931" t="s">
        <v>735</v>
      </c>
      <c r="O160" s="931"/>
      <c r="P160" s="931" t="s">
        <v>565</v>
      </c>
      <c r="Q160" s="931"/>
      <c r="R160" s="847" t="s">
        <v>606</v>
      </c>
      <c r="S160" s="966"/>
      <c r="T160" s="968" t="s">
        <v>769</v>
      </c>
      <c r="U160" s="969"/>
      <c r="V160" s="969"/>
      <c r="W160" s="970"/>
      <c r="X160" s="971" t="s">
        <v>770</v>
      </c>
      <c r="Y160" s="971"/>
      <c r="Z160" s="971"/>
      <c r="AA160" s="971"/>
      <c r="AB160" s="260" t="s">
        <v>57</v>
      </c>
      <c r="AC160" s="260"/>
      <c r="AD160" s="260" t="s">
        <v>537</v>
      </c>
      <c r="AE160" s="260"/>
      <c r="AF160" s="260" t="s">
        <v>471</v>
      </c>
      <c r="AG160" s="260"/>
      <c r="AH160" s="260"/>
      <c r="AI160" s="756"/>
      <c r="AJ160" s="982" t="s">
        <v>793</v>
      </c>
      <c r="AK160" s="983"/>
      <c r="AL160" s="983"/>
      <c r="AM160" s="983"/>
      <c r="AN160" s="984"/>
    </row>
    <row r="161" spans="1:40" x14ac:dyDescent="0.2">
      <c r="A161" s="964"/>
      <c r="B161" s="526"/>
      <c r="C161" s="526"/>
      <c r="D161" s="526"/>
      <c r="E161" s="526"/>
      <c r="F161" s="260"/>
      <c r="G161" s="260"/>
      <c r="H161" s="268"/>
      <c r="I161" s="268"/>
      <c r="J161" s="268"/>
      <c r="K161" s="271"/>
      <c r="L161" s="528"/>
      <c r="M161" s="272"/>
      <c r="N161" s="931"/>
      <c r="O161" s="931"/>
      <c r="P161" s="931"/>
      <c r="Q161" s="931"/>
      <c r="R161" s="260" t="s">
        <v>526</v>
      </c>
      <c r="S161" s="260"/>
      <c r="T161" s="960" t="s">
        <v>565</v>
      </c>
      <c r="U161" s="960"/>
      <c r="V161" s="960" t="s">
        <v>735</v>
      </c>
      <c r="W161" s="960"/>
      <c r="X161" s="960" t="s">
        <v>565</v>
      </c>
      <c r="Y161" s="960"/>
      <c r="Z161" s="960" t="s">
        <v>735</v>
      </c>
      <c r="AA161" s="960"/>
      <c r="AB161" s="260"/>
      <c r="AC161" s="260"/>
      <c r="AD161" s="260"/>
      <c r="AE161" s="260"/>
      <c r="AF161" s="260" t="s">
        <v>532</v>
      </c>
      <c r="AG161" s="260"/>
      <c r="AH161" s="260" t="s">
        <v>533</v>
      </c>
      <c r="AI161" s="756"/>
      <c r="AJ161" s="537"/>
      <c r="AK161" s="538"/>
      <c r="AL161" s="538"/>
      <c r="AM161" s="538"/>
      <c r="AN161" s="539"/>
    </row>
    <row r="162" spans="1:40" ht="15" x14ac:dyDescent="0.2">
      <c r="A162" s="373" t="s">
        <v>774</v>
      </c>
      <c r="B162" s="374"/>
      <c r="C162" s="374"/>
      <c r="D162" s="374"/>
      <c r="E162" s="374"/>
      <c r="F162" s="315">
        <f>English!F162</f>
        <v>1</v>
      </c>
      <c r="G162" s="543"/>
      <c r="H162" s="567" t="s">
        <v>538</v>
      </c>
      <c r="I162" s="567"/>
      <c r="J162" s="567"/>
      <c r="K162" s="567" t="s">
        <v>792</v>
      </c>
      <c r="L162" s="567"/>
      <c r="M162" s="567"/>
      <c r="N162" s="315">
        <f>English!N162</f>
        <v>0</v>
      </c>
      <c r="O162" s="543"/>
      <c r="P162" s="547" t="str">
        <f>English!P162</f>
        <v>ü</v>
      </c>
      <c r="Q162" s="547"/>
      <c r="R162" s="314">
        <f>English!R162</f>
        <v>1040</v>
      </c>
      <c r="S162" s="314"/>
      <c r="T162" s="584" t="str">
        <f>English!T162</f>
        <v>ü</v>
      </c>
      <c r="U162" s="584"/>
      <c r="V162" s="230">
        <f>English!V162</f>
        <v>0</v>
      </c>
      <c r="W162" s="230"/>
      <c r="X162" s="584" t="str">
        <f>English!X162</f>
        <v>ü</v>
      </c>
      <c r="Y162" s="584"/>
      <c r="Z162" s="548">
        <f>English!Z162</f>
        <v>0</v>
      </c>
      <c r="AA162" s="548"/>
      <c r="AB162" s="584" t="str">
        <f>English!AB162</f>
        <v>ü</v>
      </c>
      <c r="AC162" s="584"/>
      <c r="AD162" s="547" t="str">
        <f>English!AD162</f>
        <v>ü</v>
      </c>
      <c r="AE162" s="547"/>
      <c r="AF162" s="314">
        <f>English!AF162</f>
        <v>0</v>
      </c>
      <c r="AG162" s="314"/>
      <c r="AH162" s="547" t="str">
        <f>English!AH162</f>
        <v>ü</v>
      </c>
      <c r="AI162" s="757"/>
      <c r="AJ162" s="560">
        <f>English!AJ162</f>
        <v>80</v>
      </c>
      <c r="AK162" s="561"/>
      <c r="AL162" s="561"/>
      <c r="AM162" s="561"/>
      <c r="AN162" s="415"/>
    </row>
    <row r="163" spans="1:40" ht="13.5" thickBot="1" x14ac:dyDescent="0.25">
      <c r="A163" s="967"/>
      <c r="B163" s="871"/>
      <c r="C163" s="871"/>
      <c r="D163" s="871"/>
      <c r="E163" s="871"/>
      <c r="F163" s="871"/>
      <c r="G163" s="871"/>
      <c r="H163" s="871"/>
      <c r="I163" s="871"/>
      <c r="J163" s="871"/>
      <c r="K163" s="871"/>
      <c r="L163" s="871"/>
      <c r="M163" s="871"/>
      <c r="N163" s="871"/>
      <c r="O163" s="871"/>
      <c r="P163" s="871"/>
      <c r="Q163" s="871"/>
      <c r="R163" s="871"/>
      <c r="S163" s="871"/>
      <c r="T163" s="871"/>
      <c r="U163" s="871"/>
      <c r="V163" s="871"/>
      <c r="W163" s="871"/>
      <c r="X163" s="871"/>
      <c r="Y163" s="871"/>
      <c r="Z163" s="871"/>
      <c r="AA163" s="871"/>
      <c r="AB163" s="871"/>
      <c r="AC163" s="871"/>
      <c r="AD163" s="871"/>
      <c r="AE163" s="871"/>
      <c r="AF163" s="871"/>
      <c r="AG163" s="871"/>
      <c r="AH163" s="871"/>
      <c r="AI163" s="871"/>
      <c r="AJ163" s="645"/>
      <c r="AK163" s="646"/>
      <c r="AL163" s="646"/>
      <c r="AM163" s="646"/>
      <c r="AN163" s="647"/>
    </row>
    <row r="164" spans="1:40" ht="21.75" customHeight="1" x14ac:dyDescent="0.2">
      <c r="A164" s="973" t="s">
        <v>1057</v>
      </c>
      <c r="B164" s="974"/>
      <c r="C164" s="974"/>
      <c r="D164" s="974"/>
      <c r="E164" s="974"/>
      <c r="F164" s="974"/>
      <c r="G164" s="974"/>
      <c r="H164" s="974"/>
      <c r="I164" s="974"/>
      <c r="J164" s="974"/>
      <c r="K164" s="974"/>
      <c r="L164" s="974"/>
      <c r="M164" s="974"/>
      <c r="N164" s="974"/>
      <c r="O164" s="974"/>
      <c r="P164" s="974"/>
      <c r="Q164" s="974"/>
      <c r="R164" s="974"/>
      <c r="S164" s="974"/>
      <c r="T164" s="974"/>
      <c r="U164" s="974"/>
      <c r="V164" s="974"/>
      <c r="W164" s="974"/>
      <c r="X164" s="974"/>
      <c r="Y164" s="974"/>
      <c r="Z164" s="974"/>
      <c r="AA164" s="974"/>
      <c r="AB164" s="974"/>
      <c r="AC164" s="974"/>
      <c r="AD164" s="974"/>
      <c r="AE164" s="974"/>
      <c r="AF164" s="974"/>
      <c r="AG164" s="974"/>
      <c r="AH164" s="974"/>
      <c r="AI164" s="974"/>
      <c r="AJ164" s="974"/>
      <c r="AK164" s="974"/>
      <c r="AL164" s="974"/>
      <c r="AM164" s="974"/>
      <c r="AN164" s="975"/>
    </row>
    <row r="165" spans="1:40" x14ac:dyDescent="0.2">
      <c r="A165" s="976"/>
      <c r="B165" s="977"/>
      <c r="C165" s="977"/>
      <c r="D165" s="977"/>
      <c r="E165" s="977"/>
      <c r="F165" s="977"/>
      <c r="G165" s="977"/>
      <c r="H165" s="977"/>
      <c r="I165" s="977"/>
      <c r="J165" s="977"/>
      <c r="K165" s="977"/>
      <c r="L165" s="977"/>
      <c r="M165" s="977"/>
      <c r="N165" s="977"/>
      <c r="O165" s="977"/>
      <c r="P165" s="977"/>
      <c r="Q165" s="977"/>
      <c r="R165" s="977"/>
      <c r="S165" s="977"/>
      <c r="T165" s="977"/>
      <c r="U165" s="977"/>
      <c r="V165" s="977"/>
      <c r="W165" s="977"/>
      <c r="X165" s="977"/>
      <c r="Y165" s="977"/>
      <c r="Z165" s="977"/>
      <c r="AA165" s="977"/>
      <c r="AB165" s="977"/>
      <c r="AC165" s="977"/>
      <c r="AD165" s="977"/>
      <c r="AE165" s="977"/>
      <c r="AF165" s="977"/>
      <c r="AG165" s="977"/>
      <c r="AH165" s="977"/>
      <c r="AI165" s="977"/>
      <c r="AJ165" s="977"/>
      <c r="AK165" s="977"/>
      <c r="AL165" s="977"/>
      <c r="AM165" s="977"/>
      <c r="AN165" s="978"/>
    </row>
    <row r="166" spans="1:40" ht="13.5" thickBot="1" x14ac:dyDescent="0.25">
      <c r="A166" s="979"/>
      <c r="B166" s="980"/>
      <c r="C166" s="980"/>
      <c r="D166" s="980"/>
      <c r="E166" s="980"/>
      <c r="F166" s="980"/>
      <c r="G166" s="980"/>
      <c r="H166" s="980"/>
      <c r="I166" s="980"/>
      <c r="J166" s="980"/>
      <c r="K166" s="980"/>
      <c r="L166" s="980"/>
      <c r="M166" s="980"/>
      <c r="N166" s="980"/>
      <c r="O166" s="980"/>
      <c r="P166" s="980"/>
      <c r="Q166" s="980"/>
      <c r="R166" s="980"/>
      <c r="S166" s="980"/>
      <c r="T166" s="980"/>
      <c r="U166" s="980"/>
      <c r="V166" s="980"/>
      <c r="W166" s="980"/>
      <c r="X166" s="980"/>
      <c r="Y166" s="980"/>
      <c r="Z166" s="980"/>
      <c r="AA166" s="980"/>
      <c r="AB166" s="980"/>
      <c r="AC166" s="980"/>
      <c r="AD166" s="980"/>
      <c r="AE166" s="980"/>
      <c r="AF166" s="980"/>
      <c r="AG166" s="980"/>
      <c r="AH166" s="980"/>
      <c r="AI166" s="980"/>
      <c r="AJ166" s="980"/>
      <c r="AK166" s="980"/>
      <c r="AL166" s="980"/>
      <c r="AM166" s="980"/>
      <c r="AN166" s="981"/>
    </row>
    <row r="167" spans="1:40" ht="13.5" thickBot="1" x14ac:dyDescent="0.25"/>
    <row r="168" spans="1:40" ht="23.25" thickBot="1" x14ac:dyDescent="0.25">
      <c r="A168" s="448" t="s">
        <v>892</v>
      </c>
      <c r="B168" s="449"/>
      <c r="C168" s="449"/>
      <c r="D168" s="449"/>
      <c r="E168" s="449"/>
      <c r="F168" s="449"/>
      <c r="G168" s="449"/>
      <c r="H168" s="449"/>
      <c r="I168" s="449"/>
      <c r="J168" s="449"/>
      <c r="K168" s="449"/>
      <c r="L168" s="449"/>
      <c r="M168" s="449"/>
      <c r="N168" s="449"/>
      <c r="O168" s="449"/>
      <c r="P168" s="449"/>
      <c r="Q168" s="449"/>
      <c r="R168" s="449"/>
      <c r="S168" s="449"/>
      <c r="T168" s="449"/>
      <c r="U168" s="449"/>
      <c r="V168" s="449"/>
      <c r="W168" s="449"/>
      <c r="X168" s="449"/>
      <c r="Y168" s="449"/>
      <c r="Z168" s="449"/>
      <c r="AA168" s="449"/>
      <c r="AB168" s="449"/>
      <c r="AC168" s="449"/>
      <c r="AD168" s="449"/>
      <c r="AE168" s="449"/>
      <c r="AF168" s="449"/>
      <c r="AG168" s="449"/>
      <c r="AH168" s="449"/>
      <c r="AI168" s="449"/>
      <c r="AJ168" s="449"/>
      <c r="AK168" s="449"/>
      <c r="AL168" s="449"/>
      <c r="AM168" s="449"/>
      <c r="AN168" s="450"/>
    </row>
    <row r="169" spans="1:40" x14ac:dyDescent="0.2">
      <c r="A169" s="865" t="s">
        <v>468</v>
      </c>
      <c r="B169" s="876"/>
      <c r="C169" s="876"/>
      <c r="D169" s="876"/>
      <c r="E169" s="876"/>
      <c r="F169" s="751" t="s">
        <v>761</v>
      </c>
      <c r="G169" s="751"/>
      <c r="H169" s="752" t="s">
        <v>762</v>
      </c>
      <c r="I169" s="752"/>
      <c r="J169" s="752"/>
      <c r="K169" s="269" t="s">
        <v>524</v>
      </c>
      <c r="L169" s="527"/>
      <c r="M169" s="270"/>
      <c r="N169" s="930" t="s">
        <v>735</v>
      </c>
      <c r="O169" s="930"/>
      <c r="P169" s="930" t="s">
        <v>565</v>
      </c>
      <c r="Q169" s="930"/>
      <c r="R169" s="846" t="s">
        <v>606</v>
      </c>
      <c r="S169" s="932"/>
      <c r="T169" s="529" t="s">
        <v>763</v>
      </c>
      <c r="U169" s="530"/>
      <c r="V169" s="751" t="s">
        <v>743</v>
      </c>
      <c r="W169" s="751"/>
      <c r="X169" s="751" t="s">
        <v>537</v>
      </c>
      <c r="Y169" s="751"/>
      <c r="Z169" s="751" t="s">
        <v>764</v>
      </c>
      <c r="AA169" s="751"/>
      <c r="AB169" s="751" t="s">
        <v>530</v>
      </c>
      <c r="AC169" s="751"/>
      <c r="AD169" s="529" t="s">
        <v>541</v>
      </c>
      <c r="AE169" s="530"/>
      <c r="AF169" s="751" t="s">
        <v>471</v>
      </c>
      <c r="AG169" s="751"/>
      <c r="AH169" s="751"/>
      <c r="AI169" s="755"/>
      <c r="AJ169" s="534" t="s">
        <v>765</v>
      </c>
      <c r="AK169" s="535"/>
      <c r="AL169" s="535"/>
      <c r="AM169" s="535"/>
      <c r="AN169" s="536"/>
    </row>
    <row r="170" spans="1:40" x14ac:dyDescent="0.2">
      <c r="A170" s="525"/>
      <c r="B170" s="526"/>
      <c r="C170" s="526"/>
      <c r="D170" s="526"/>
      <c r="E170" s="526"/>
      <c r="F170" s="260"/>
      <c r="G170" s="260"/>
      <c r="H170" s="268"/>
      <c r="I170" s="268"/>
      <c r="J170" s="268"/>
      <c r="K170" s="271"/>
      <c r="L170" s="528"/>
      <c r="M170" s="272"/>
      <c r="N170" s="931"/>
      <c r="O170" s="931"/>
      <c r="P170" s="931"/>
      <c r="Q170" s="931"/>
      <c r="R170" s="260" t="s">
        <v>526</v>
      </c>
      <c r="S170" s="260"/>
      <c r="T170" s="531"/>
      <c r="U170" s="532"/>
      <c r="V170" s="260"/>
      <c r="W170" s="260"/>
      <c r="X170" s="260"/>
      <c r="Y170" s="260"/>
      <c r="Z170" s="260"/>
      <c r="AA170" s="260"/>
      <c r="AB170" s="260"/>
      <c r="AC170" s="260"/>
      <c r="AD170" s="531"/>
      <c r="AE170" s="532"/>
      <c r="AF170" s="260" t="s">
        <v>532</v>
      </c>
      <c r="AG170" s="260"/>
      <c r="AH170" s="260" t="s">
        <v>533</v>
      </c>
      <c r="AI170" s="756"/>
      <c r="AJ170" s="537"/>
      <c r="AK170" s="538"/>
      <c r="AL170" s="538"/>
      <c r="AM170" s="538"/>
      <c r="AN170" s="539"/>
    </row>
    <row r="171" spans="1:40" ht="15" x14ac:dyDescent="0.2">
      <c r="A171" s="541" t="s">
        <v>771</v>
      </c>
      <c r="B171" s="542"/>
      <c r="C171" s="542"/>
      <c r="D171" s="542"/>
      <c r="E171" s="542"/>
      <c r="F171" s="315">
        <f>English!F170</f>
        <v>8</v>
      </c>
      <c r="G171" s="543"/>
      <c r="H171" s="544" t="s">
        <v>789</v>
      </c>
      <c r="I171" s="545"/>
      <c r="J171" s="545"/>
      <c r="K171" s="546" t="str">
        <f>English!K170</f>
        <v>10:00-18:00</v>
      </c>
      <c r="L171" s="546"/>
      <c r="M171" s="546"/>
      <c r="N171" s="547" t="str">
        <f>English!N170</f>
        <v>ü</v>
      </c>
      <c r="O171" s="547"/>
      <c r="P171" s="817"/>
      <c r="Q171" s="990"/>
      <c r="R171" s="315">
        <f>English!R170</f>
        <v>180</v>
      </c>
      <c r="S171" s="543"/>
      <c r="T171" s="757" t="str">
        <f>English!T170</f>
        <v>ü</v>
      </c>
      <c r="U171" s="972"/>
      <c r="V171" s="757" t="str">
        <f>English!V170</f>
        <v>ü</v>
      </c>
      <c r="W171" s="972"/>
      <c r="X171" s="757" t="str">
        <f>English!X170</f>
        <v>ü</v>
      </c>
      <c r="Y171" s="972"/>
      <c r="Z171" s="757" t="str">
        <f>English!Z170</f>
        <v>ü</v>
      </c>
      <c r="AA171" s="972"/>
      <c r="AB171" s="757" t="str">
        <f>English!AB170</f>
        <v>ü</v>
      </c>
      <c r="AC171" s="972"/>
      <c r="AD171" s="757" t="str">
        <f>English!AD170</f>
        <v>ü</v>
      </c>
      <c r="AE171" s="972"/>
      <c r="AF171" s="757">
        <f>English!AF170</f>
        <v>0</v>
      </c>
      <c r="AG171" s="972"/>
      <c r="AH171" s="757" t="str">
        <f>English!AH170</f>
        <v>ü</v>
      </c>
      <c r="AI171" s="972"/>
      <c r="AJ171" s="217" t="s">
        <v>766</v>
      </c>
      <c r="AK171" s="218"/>
      <c r="AL171" s="218"/>
      <c r="AM171" s="218"/>
      <c r="AN171" s="550"/>
    </row>
    <row r="172" spans="1:40" ht="15" x14ac:dyDescent="0.2">
      <c r="A172" s="586" t="s">
        <v>771</v>
      </c>
      <c r="B172" s="374"/>
      <c r="C172" s="374"/>
      <c r="D172" s="374"/>
      <c r="E172" s="374"/>
      <c r="F172" s="987">
        <f>English!F171</f>
        <v>2</v>
      </c>
      <c r="G172" s="988"/>
      <c r="H172" s="989" t="s">
        <v>789</v>
      </c>
      <c r="I172" s="567"/>
      <c r="J172" s="567"/>
      <c r="K172" s="230" t="str">
        <f>English!K171</f>
        <v>10:00-18:00</v>
      </c>
      <c r="L172" s="230"/>
      <c r="M172" s="230"/>
      <c r="N172" s="584" t="str">
        <f>English!N171</f>
        <v>ü</v>
      </c>
      <c r="O172" s="584"/>
      <c r="P172" s="985"/>
      <c r="Q172" s="986"/>
      <c r="R172" s="987">
        <f>English!R171</f>
        <v>56</v>
      </c>
      <c r="S172" s="988"/>
      <c r="T172" s="757" t="str">
        <f>English!T171</f>
        <v>ü</v>
      </c>
      <c r="U172" s="972"/>
      <c r="V172" s="757" t="str">
        <f>English!V171</f>
        <v>ü</v>
      </c>
      <c r="W172" s="972"/>
      <c r="X172" s="757" t="str">
        <f>English!X171</f>
        <v>ü</v>
      </c>
      <c r="Y172" s="972"/>
      <c r="Z172" s="757" t="str">
        <f>English!Z171</f>
        <v>ü</v>
      </c>
      <c r="AA172" s="972"/>
      <c r="AB172" s="757" t="str">
        <f>English!AB171</f>
        <v>ü</v>
      </c>
      <c r="AC172" s="972"/>
      <c r="AD172" s="757" t="str">
        <f>English!AD171</f>
        <v>ü</v>
      </c>
      <c r="AE172" s="972"/>
      <c r="AF172" s="757">
        <f>English!AF171</f>
        <v>0</v>
      </c>
      <c r="AG172" s="972"/>
      <c r="AH172" s="757" t="str">
        <f>English!AH171</f>
        <v>ü</v>
      </c>
      <c r="AI172" s="972"/>
      <c r="AJ172" s="590">
        <f>English!AJ171</f>
        <v>2019</v>
      </c>
      <c r="AK172" s="591"/>
      <c r="AL172" s="591"/>
      <c r="AM172" s="591"/>
      <c r="AN172" s="592"/>
    </row>
    <row r="173" spans="1:40" x14ac:dyDescent="0.2">
      <c r="A173" s="562"/>
      <c r="B173" s="563"/>
      <c r="C173" s="563"/>
      <c r="D173" s="563"/>
      <c r="E173" s="563"/>
      <c r="F173" s="563"/>
      <c r="G173" s="563"/>
      <c r="H173" s="563"/>
      <c r="I173" s="563"/>
      <c r="J173" s="563"/>
      <c r="K173" s="563"/>
      <c r="L173" s="563"/>
      <c r="M173" s="563"/>
      <c r="N173" s="563"/>
      <c r="O173" s="563"/>
      <c r="P173" s="563"/>
      <c r="Q173" s="563"/>
      <c r="R173" s="563"/>
      <c r="S173" s="563"/>
      <c r="T173" s="563"/>
      <c r="U173" s="563"/>
      <c r="V173" s="563"/>
      <c r="W173" s="563"/>
      <c r="X173" s="563"/>
      <c r="Y173" s="563"/>
      <c r="Z173" s="563"/>
      <c r="AA173" s="563"/>
      <c r="AB173" s="563"/>
      <c r="AC173" s="563"/>
      <c r="AD173" s="563"/>
      <c r="AE173" s="563"/>
      <c r="AF173" s="563"/>
      <c r="AG173" s="563"/>
      <c r="AH173" s="563"/>
      <c r="AI173" s="564"/>
      <c r="AJ173" s="982" t="s">
        <v>767</v>
      </c>
      <c r="AK173" s="983"/>
      <c r="AL173" s="983"/>
      <c r="AM173" s="983"/>
      <c r="AN173" s="984"/>
    </row>
    <row r="174" spans="1:40" x14ac:dyDescent="0.2">
      <c r="A174" s="570" t="s">
        <v>1056</v>
      </c>
      <c r="B174" s="571"/>
      <c r="C174" s="571"/>
      <c r="D174" s="571"/>
      <c r="E174" s="571"/>
      <c r="F174" s="571"/>
      <c r="G174" s="571"/>
      <c r="H174" s="571"/>
      <c r="I174" s="571"/>
      <c r="J174" s="571"/>
      <c r="K174" s="571"/>
      <c r="L174" s="571"/>
      <c r="M174" s="571"/>
      <c r="N174" s="571"/>
      <c r="O174" s="571"/>
      <c r="P174" s="571"/>
      <c r="Q174" s="571"/>
      <c r="R174" s="571"/>
      <c r="S174" s="571"/>
      <c r="T174" s="571"/>
      <c r="U174" s="571"/>
      <c r="V174" s="571"/>
      <c r="W174" s="571"/>
      <c r="X174" s="571"/>
      <c r="Y174" s="571"/>
      <c r="Z174" s="571"/>
      <c r="AA174" s="571"/>
      <c r="AB174" s="571"/>
      <c r="AC174" s="571"/>
      <c r="AD174" s="571"/>
      <c r="AE174" s="571"/>
      <c r="AF174" s="571"/>
      <c r="AG174" s="571"/>
      <c r="AH174" s="571"/>
      <c r="AI174" s="572"/>
      <c r="AJ174" s="537"/>
      <c r="AK174" s="538"/>
      <c r="AL174" s="538"/>
      <c r="AM174" s="538"/>
      <c r="AN174" s="539"/>
    </row>
    <row r="175" spans="1:40" ht="35.25" customHeight="1" thickBot="1" x14ac:dyDescent="0.25">
      <c r="A175" s="573"/>
      <c r="B175" s="574"/>
      <c r="C175" s="574"/>
      <c r="D175" s="574"/>
      <c r="E175" s="574"/>
      <c r="F175" s="574"/>
      <c r="G175" s="574"/>
      <c r="H175" s="574"/>
      <c r="I175" s="574"/>
      <c r="J175" s="574"/>
      <c r="K175" s="574"/>
      <c r="L175" s="574"/>
      <c r="M175" s="574"/>
      <c r="N175" s="574"/>
      <c r="O175" s="574"/>
      <c r="P175" s="574"/>
      <c r="Q175" s="574"/>
      <c r="R175" s="574"/>
      <c r="S175" s="574"/>
      <c r="T175" s="574"/>
      <c r="U175" s="574"/>
      <c r="V175" s="574"/>
      <c r="W175" s="574"/>
      <c r="X175" s="574"/>
      <c r="Y175" s="574"/>
      <c r="Z175" s="574"/>
      <c r="AA175" s="574"/>
      <c r="AB175" s="574"/>
      <c r="AC175" s="574"/>
      <c r="AD175" s="574"/>
      <c r="AE175" s="574"/>
      <c r="AF175" s="574"/>
      <c r="AG175" s="574"/>
      <c r="AH175" s="574"/>
      <c r="AI175" s="575"/>
      <c r="AJ175" s="602">
        <f>English!AJ174</f>
        <v>1344</v>
      </c>
      <c r="AK175" s="603"/>
      <c r="AL175" s="603"/>
      <c r="AM175" s="603"/>
      <c r="AN175" s="604"/>
    </row>
    <row r="176" spans="1:40" ht="13.5" thickBot="1" x14ac:dyDescent="0.25"/>
    <row r="177" spans="1:40" ht="13.5" thickBot="1" x14ac:dyDescent="0.25">
      <c r="A177" s="593" t="s">
        <v>1055</v>
      </c>
      <c r="B177" s="594"/>
      <c r="C177" s="594"/>
      <c r="D177" s="594"/>
      <c r="E177" s="594"/>
      <c r="F177" s="594"/>
      <c r="G177" s="594"/>
      <c r="H177" s="594"/>
      <c r="I177" s="594"/>
      <c r="J177" s="594"/>
      <c r="K177" s="594"/>
      <c r="L177" s="594"/>
      <c r="M177" s="594"/>
      <c r="N177" s="594"/>
      <c r="O177" s="594"/>
      <c r="P177" s="594"/>
      <c r="Q177" s="594"/>
      <c r="R177" s="594"/>
      <c r="S177" s="594"/>
      <c r="T177" s="594"/>
      <c r="U177" s="594"/>
      <c r="V177" s="594"/>
      <c r="W177" s="594"/>
      <c r="X177" s="594"/>
      <c r="Y177" s="594"/>
      <c r="Z177" s="594"/>
      <c r="AA177" s="594"/>
      <c r="AB177" s="594"/>
      <c r="AC177" s="594"/>
      <c r="AD177" s="594"/>
      <c r="AE177" s="594"/>
      <c r="AF177" s="594"/>
      <c r="AG177" s="594"/>
      <c r="AH177" s="594"/>
      <c r="AI177" s="594"/>
      <c r="AJ177" s="594"/>
      <c r="AK177" s="594"/>
      <c r="AL177" s="594"/>
      <c r="AM177" s="594"/>
      <c r="AN177" s="595"/>
    </row>
  </sheetData>
  <sheetProtection algorithmName="SHA-512" hashValue="i7Rb7bKifjW8F/skfoNdBwTVYOvr8oSxeY7Ozvz/0BIYP6icfjrtsIjDHiRVs3cfmrQ7w8HFfqx5XGQjgr6QfQ==" saltValue="aNLIQeFVJvh+jMPp7Fk2Ug==" spinCount="100000" sheet="1" objects="1" scenarios="1"/>
  <mergeCells count="1581">
    <mergeCell ref="A168:AN168"/>
    <mergeCell ref="A169:E170"/>
    <mergeCell ref="F169:G170"/>
    <mergeCell ref="H169:J170"/>
    <mergeCell ref="K169:M170"/>
    <mergeCell ref="AC73:AD73"/>
    <mergeCell ref="AE73:AF73"/>
    <mergeCell ref="AG73:AH73"/>
    <mergeCell ref="AI73:AJ73"/>
    <mergeCell ref="AK73:AL73"/>
    <mergeCell ref="AM73:AN73"/>
    <mergeCell ref="A177:AN177"/>
    <mergeCell ref="T14:W14"/>
    <mergeCell ref="A173:AI173"/>
    <mergeCell ref="AJ173:AN174"/>
    <mergeCell ref="A174:AI175"/>
    <mergeCell ref="AJ175:AN175"/>
    <mergeCell ref="T172:U172"/>
    <mergeCell ref="V172:W172"/>
    <mergeCell ref="X172:Y172"/>
    <mergeCell ref="AD172:AE172"/>
    <mergeCell ref="A72:F72"/>
    <mergeCell ref="G72:I72"/>
    <mergeCell ref="J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Z172:AA172"/>
    <mergeCell ref="AB172:AC172"/>
    <mergeCell ref="R170:S170"/>
    <mergeCell ref="R171:S171"/>
    <mergeCell ref="K172:M172"/>
    <mergeCell ref="N172:O172"/>
    <mergeCell ref="P172:Q172"/>
    <mergeCell ref="R172:S172"/>
    <mergeCell ref="T171:U171"/>
    <mergeCell ref="V171:W171"/>
    <mergeCell ref="A172:E172"/>
    <mergeCell ref="F172:G172"/>
    <mergeCell ref="AF171:AG171"/>
    <mergeCell ref="AH171:AI171"/>
    <mergeCell ref="AJ171:AN171"/>
    <mergeCell ref="AD171:AE171"/>
    <mergeCell ref="AF172:AG172"/>
    <mergeCell ref="AH172:AI172"/>
    <mergeCell ref="AJ172:AN172"/>
    <mergeCell ref="H172:J172"/>
    <mergeCell ref="AJ169:AN170"/>
    <mergeCell ref="N169:O170"/>
    <mergeCell ref="P169:Q170"/>
    <mergeCell ref="R169:S169"/>
    <mergeCell ref="T169:U170"/>
    <mergeCell ref="A171:E171"/>
    <mergeCell ref="F171:G171"/>
    <mergeCell ref="H171:J171"/>
    <mergeCell ref="K171:M171"/>
    <mergeCell ref="N171:O171"/>
    <mergeCell ref="P171:Q171"/>
    <mergeCell ref="AF170:AG170"/>
    <mergeCell ref="AB169:AC170"/>
    <mergeCell ref="AD169:AE170"/>
    <mergeCell ref="AF169:AI169"/>
    <mergeCell ref="V169:W170"/>
    <mergeCell ref="AH170:AI170"/>
    <mergeCell ref="X169:Y170"/>
    <mergeCell ref="Z169:AA170"/>
    <mergeCell ref="X171:Y171"/>
    <mergeCell ref="Z171:AA171"/>
    <mergeCell ref="AB171:AC171"/>
    <mergeCell ref="AJ163:AN163"/>
    <mergeCell ref="A164:AN166"/>
    <mergeCell ref="AJ152:AN153"/>
    <mergeCell ref="AJ156:AN157"/>
    <mergeCell ref="AJ160:AN161"/>
    <mergeCell ref="AJ162:AN162"/>
    <mergeCell ref="A163:AI163"/>
    <mergeCell ref="AH162:AI162"/>
    <mergeCell ref="A162:E162"/>
    <mergeCell ref="F162:G162"/>
    <mergeCell ref="H162:J162"/>
    <mergeCell ref="K162:M162"/>
    <mergeCell ref="N162:O162"/>
    <mergeCell ref="P162:Q162"/>
    <mergeCell ref="R162:S162"/>
    <mergeCell ref="T162:U162"/>
    <mergeCell ref="V162:W162"/>
    <mergeCell ref="AD162:AE162"/>
    <mergeCell ref="AF162:AG162"/>
    <mergeCell ref="X162:Y162"/>
    <mergeCell ref="AB162:AC162"/>
    <mergeCell ref="Z162:AA162"/>
    <mergeCell ref="AC87:AD87"/>
    <mergeCell ref="A87:F87"/>
    <mergeCell ref="G87:I87"/>
    <mergeCell ref="J87:L87"/>
    <mergeCell ref="M87:N87"/>
    <mergeCell ref="O87:P87"/>
    <mergeCell ref="Q87:R87"/>
    <mergeCell ref="AE87:AF87"/>
    <mergeCell ref="AG87:AH87"/>
    <mergeCell ref="AI87:AJ87"/>
    <mergeCell ref="AK87:AL87"/>
    <mergeCell ref="AM87:AN87"/>
    <mergeCell ref="S87:T87"/>
    <mergeCell ref="U87:V87"/>
    <mergeCell ref="W87:X87"/>
    <mergeCell ref="Y87:Z87"/>
    <mergeCell ref="AA87:AB87"/>
    <mergeCell ref="A160:E161"/>
    <mergeCell ref="F160:G161"/>
    <mergeCell ref="H160:J161"/>
    <mergeCell ref="K160:M161"/>
    <mergeCell ref="N160:O161"/>
    <mergeCell ref="T158:U158"/>
    <mergeCell ref="P160:Q161"/>
    <mergeCell ref="R160:S160"/>
    <mergeCell ref="T160:W160"/>
    <mergeCell ref="X160:AA160"/>
    <mergeCell ref="AB160:AC161"/>
    <mergeCell ref="AD160:AE161"/>
    <mergeCell ref="AF160:AI160"/>
    <mergeCell ref="R161:S161"/>
    <mergeCell ref="T161:U161"/>
    <mergeCell ref="V161:W161"/>
    <mergeCell ref="X161:Y161"/>
    <mergeCell ref="Z161:AA161"/>
    <mergeCell ref="AF161:AG161"/>
    <mergeCell ref="AH161:AI161"/>
    <mergeCell ref="A158:E158"/>
    <mergeCell ref="F158:G158"/>
    <mergeCell ref="H158:J158"/>
    <mergeCell ref="K158:M158"/>
    <mergeCell ref="N158:O158"/>
    <mergeCell ref="P158:Q158"/>
    <mergeCell ref="AB158:AC158"/>
    <mergeCell ref="AJ151:AN151"/>
    <mergeCell ref="AJ155:AN155"/>
    <mergeCell ref="AJ159:AN159"/>
    <mergeCell ref="AF156:AI156"/>
    <mergeCell ref="Z157:AA157"/>
    <mergeCell ref="AJ158:AN158"/>
    <mergeCell ref="A159:AI159"/>
    <mergeCell ref="A155:AI155"/>
    <mergeCell ref="A156:E157"/>
    <mergeCell ref="F156:G157"/>
    <mergeCell ref="H156:J157"/>
    <mergeCell ref="K156:M157"/>
    <mergeCell ref="AD158:AE158"/>
    <mergeCell ref="AF157:AG157"/>
    <mergeCell ref="AF158:AG158"/>
    <mergeCell ref="AH158:AI158"/>
    <mergeCell ref="AH157:AI157"/>
    <mergeCell ref="AD156:AE157"/>
    <mergeCell ref="V154:W154"/>
    <mergeCell ref="AB152:AC153"/>
    <mergeCell ref="P154:Q154"/>
    <mergeCell ref="R154:S154"/>
    <mergeCell ref="T154:U154"/>
    <mergeCell ref="Z158:AA158"/>
    <mergeCell ref="N156:O157"/>
    <mergeCell ref="P156:Q157"/>
    <mergeCell ref="R156:S156"/>
    <mergeCell ref="X154:Y154"/>
    <mergeCell ref="R158:S158"/>
    <mergeCell ref="V158:W158"/>
    <mergeCell ref="T156:W156"/>
    <mergeCell ref="X156:AA156"/>
    <mergeCell ref="AB156:AC157"/>
    <mergeCell ref="R157:S157"/>
    <mergeCell ref="T157:U157"/>
    <mergeCell ref="V157:W157"/>
    <mergeCell ref="X157:Y157"/>
    <mergeCell ref="X158:Y158"/>
    <mergeCell ref="AJ154:AN154"/>
    <mergeCell ref="AF150:AG150"/>
    <mergeCell ref="AH150:AI150"/>
    <mergeCell ref="AJ150:AN150"/>
    <mergeCell ref="A151:AI151"/>
    <mergeCell ref="A152:E153"/>
    <mergeCell ref="F152:G153"/>
    <mergeCell ref="H152:J153"/>
    <mergeCell ref="K152:M153"/>
    <mergeCell ref="N152:O153"/>
    <mergeCell ref="T150:U150"/>
    <mergeCell ref="AF152:AI152"/>
    <mergeCell ref="R153:S153"/>
    <mergeCell ref="AF153:AG153"/>
    <mergeCell ref="AH153:AI153"/>
    <mergeCell ref="P152:Q153"/>
    <mergeCell ref="R152:S152"/>
    <mergeCell ref="T152:U153"/>
    <mergeCell ref="V152:W153"/>
    <mergeCell ref="X152:Y153"/>
    <mergeCell ref="Z152:AA153"/>
    <mergeCell ref="AD152:AE153"/>
    <mergeCell ref="Z154:AA154"/>
    <mergeCell ref="AB154:AC154"/>
    <mergeCell ref="AD154:AE154"/>
    <mergeCell ref="AF154:AG154"/>
    <mergeCell ref="AH154:AI154"/>
    <mergeCell ref="A154:E154"/>
    <mergeCell ref="F154:G154"/>
    <mergeCell ref="H154:J154"/>
    <mergeCell ref="K154:M154"/>
    <mergeCell ref="N154:O154"/>
    <mergeCell ref="AD149:AE149"/>
    <mergeCell ref="AH148:AI148"/>
    <mergeCell ref="A149:E149"/>
    <mergeCell ref="F149:G149"/>
    <mergeCell ref="H149:J149"/>
    <mergeCell ref="K149:M149"/>
    <mergeCell ref="N149:O149"/>
    <mergeCell ref="P149:Q149"/>
    <mergeCell ref="AH149:AI149"/>
    <mergeCell ref="R149:S149"/>
    <mergeCell ref="AJ149:AN149"/>
    <mergeCell ref="A150:E150"/>
    <mergeCell ref="F150:G150"/>
    <mergeCell ref="H150:J150"/>
    <mergeCell ref="K150:M150"/>
    <mergeCell ref="N150:O150"/>
    <mergeCell ref="P150:Q150"/>
    <mergeCell ref="R150:S150"/>
    <mergeCell ref="T149:U149"/>
    <mergeCell ref="V150:W150"/>
    <mergeCell ref="X150:Y150"/>
    <mergeCell ref="Z150:AA150"/>
    <mergeCell ref="AB150:AC150"/>
    <mergeCell ref="AD150:AE150"/>
    <mergeCell ref="AF149:AG149"/>
    <mergeCell ref="V149:W149"/>
    <mergeCell ref="X149:Y149"/>
    <mergeCell ref="Z149:AA149"/>
    <mergeCell ref="AB149:AC149"/>
    <mergeCell ref="R147:S147"/>
    <mergeCell ref="T147:U148"/>
    <mergeCell ref="AB147:AC148"/>
    <mergeCell ref="AD147:AE148"/>
    <mergeCell ref="AF147:AI147"/>
    <mergeCell ref="AG66:AH66"/>
    <mergeCell ref="AI66:AJ66"/>
    <mergeCell ref="R148:S148"/>
    <mergeCell ref="AF148:AG148"/>
    <mergeCell ref="AJ147:AN148"/>
    <mergeCell ref="A146:AN146"/>
    <mergeCell ref="A147:E148"/>
    <mergeCell ref="F147:G148"/>
    <mergeCell ref="H147:J148"/>
    <mergeCell ref="K147:M148"/>
    <mergeCell ref="N147:O148"/>
    <mergeCell ref="P147:Q148"/>
    <mergeCell ref="Z147:AA148"/>
    <mergeCell ref="V147:W148"/>
    <mergeCell ref="X147:Y148"/>
    <mergeCell ref="AM72:AN72"/>
    <mergeCell ref="A73:F73"/>
    <mergeCell ref="G73:I73"/>
    <mergeCell ref="J73:L73"/>
    <mergeCell ref="M73:N73"/>
    <mergeCell ref="O73:P73"/>
    <mergeCell ref="AC72:AD72"/>
    <mergeCell ref="AE72:AF72"/>
    <mergeCell ref="AG72:AH72"/>
    <mergeCell ref="A66:F66"/>
    <mergeCell ref="A79:F79"/>
    <mergeCell ref="G79:I79"/>
    <mergeCell ref="J79:L79"/>
    <mergeCell ref="O79:P79"/>
    <mergeCell ref="A80:F80"/>
    <mergeCell ref="G66:I66"/>
    <mergeCell ref="J66:L66"/>
    <mergeCell ref="O66:P66"/>
    <mergeCell ref="Q73:R73"/>
    <mergeCell ref="S73:T73"/>
    <mergeCell ref="U73:V73"/>
    <mergeCell ref="W73:X73"/>
    <mergeCell ref="A81:F81"/>
    <mergeCell ref="G81:I81"/>
    <mergeCell ref="J81:L81"/>
    <mergeCell ref="O81:P81"/>
    <mergeCell ref="Q81:R81"/>
    <mergeCell ref="M79:N79"/>
    <mergeCell ref="W81:X81"/>
    <mergeCell ref="A76:F76"/>
    <mergeCell ref="Q66:R66"/>
    <mergeCell ref="A68:F68"/>
    <mergeCell ref="U70:V70"/>
    <mergeCell ref="U66:V66"/>
    <mergeCell ref="W66:X66"/>
    <mergeCell ref="A78:F78"/>
    <mergeCell ref="G78:I78"/>
    <mergeCell ref="J78:L78"/>
    <mergeCell ref="O78:P78"/>
    <mergeCell ref="O77:P77"/>
    <mergeCell ref="S81:T81"/>
    <mergeCell ref="I140:J140"/>
    <mergeCell ref="K140:S140"/>
    <mergeCell ref="T140:U140"/>
    <mergeCell ref="V140:AC140"/>
    <mergeCell ref="AD140:AE140"/>
    <mergeCell ref="AF140:AL140"/>
    <mergeCell ref="AM140:AN140"/>
    <mergeCell ref="A141:H141"/>
    <mergeCell ref="I141:J141"/>
    <mergeCell ref="K141:S141"/>
    <mergeCell ref="T141:U141"/>
    <mergeCell ref="V141:AC141"/>
    <mergeCell ref="AD141:AE141"/>
    <mergeCell ref="AF141:AL141"/>
    <mergeCell ref="AM141:AN141"/>
    <mergeCell ref="A132:AN132"/>
    <mergeCell ref="A133:H133"/>
    <mergeCell ref="I133:K133"/>
    <mergeCell ref="L133:P133"/>
    <mergeCell ref="Q133:S133"/>
    <mergeCell ref="T133:V133"/>
    <mergeCell ref="W133:Y133"/>
    <mergeCell ref="Z133:AN133"/>
    <mergeCell ref="Z134:AN134"/>
    <mergeCell ref="A134:H134"/>
    <mergeCell ref="I134:K134"/>
    <mergeCell ref="L134:P134"/>
    <mergeCell ref="Q134:S134"/>
    <mergeCell ref="T134:V134"/>
    <mergeCell ref="W134:Y134"/>
    <mergeCell ref="AF142:AL142"/>
    <mergeCell ref="AM142:AN142"/>
    <mergeCell ref="A142:H142"/>
    <mergeCell ref="I142:J142"/>
    <mergeCell ref="K142:S142"/>
    <mergeCell ref="T142:U142"/>
    <mergeCell ref="V142:AC142"/>
    <mergeCell ref="AD142:AE142"/>
    <mergeCell ref="I136:K136"/>
    <mergeCell ref="L136:P136"/>
    <mergeCell ref="Q136:S136"/>
    <mergeCell ref="T136:V136"/>
    <mergeCell ref="W136:Y136"/>
    <mergeCell ref="L135:P135"/>
    <mergeCell ref="Q135:S135"/>
    <mergeCell ref="T135:V135"/>
    <mergeCell ref="W135:Y135"/>
    <mergeCell ref="Z136:AN136"/>
    <mergeCell ref="I135:K135"/>
    <mergeCell ref="A138:AN138"/>
    <mergeCell ref="A139:H139"/>
    <mergeCell ref="I139:J139"/>
    <mergeCell ref="K139:S139"/>
    <mergeCell ref="T139:U139"/>
    <mergeCell ref="V139:AC139"/>
    <mergeCell ref="AD139:AE139"/>
    <mergeCell ref="A136:H136"/>
    <mergeCell ref="AF139:AL139"/>
    <mergeCell ref="AM139:AN139"/>
    <mergeCell ref="Z135:AN135"/>
    <mergeCell ref="A135:H135"/>
    <mergeCell ref="A140:H140"/>
    <mergeCell ref="A127:H127"/>
    <mergeCell ref="I127:J127"/>
    <mergeCell ref="K127:P127"/>
    <mergeCell ref="U127:X127"/>
    <mergeCell ref="Y127:Z127"/>
    <mergeCell ref="AA127:AB127"/>
    <mergeCell ref="AC127:AL127"/>
    <mergeCell ref="AM127:AN127"/>
    <mergeCell ref="I130:L130"/>
    <mergeCell ref="Q130:T130"/>
    <mergeCell ref="U130:V130"/>
    <mergeCell ref="W130:Z130"/>
    <mergeCell ref="A129:H130"/>
    <mergeCell ref="I129:L129"/>
    <mergeCell ref="M129:N129"/>
    <mergeCell ref="O129:P129"/>
    <mergeCell ref="AC130:AF130"/>
    <mergeCell ref="AG130:AH130"/>
    <mergeCell ref="AI130:AN130"/>
    <mergeCell ref="Q127:R127"/>
    <mergeCell ref="S127:T127"/>
    <mergeCell ref="A124:H124"/>
    <mergeCell ref="I124:J124"/>
    <mergeCell ref="K124:P124"/>
    <mergeCell ref="U124:X124"/>
    <mergeCell ref="Y124:Z124"/>
    <mergeCell ref="AA124:AB124"/>
    <mergeCell ref="AC124:AL124"/>
    <mergeCell ref="AM124:AN124"/>
    <mergeCell ref="A125:H125"/>
    <mergeCell ref="I125:J125"/>
    <mergeCell ref="K125:P125"/>
    <mergeCell ref="U125:X125"/>
    <mergeCell ref="Y125:Z125"/>
    <mergeCell ref="AA125:AB125"/>
    <mergeCell ref="AC125:AL125"/>
    <mergeCell ref="AM125:AN125"/>
    <mergeCell ref="A126:H126"/>
    <mergeCell ref="I126:J126"/>
    <mergeCell ref="K126:P126"/>
    <mergeCell ref="U126:X126"/>
    <mergeCell ref="Y126:Z126"/>
    <mergeCell ref="AA126:AB126"/>
    <mergeCell ref="AC126:AL126"/>
    <mergeCell ref="AM126:AN126"/>
    <mergeCell ref="Q124:R124"/>
    <mergeCell ref="Q125:R125"/>
    <mergeCell ref="Q126:R126"/>
    <mergeCell ref="S124:T124"/>
    <mergeCell ref="S125:T125"/>
    <mergeCell ref="S126:T126"/>
    <mergeCell ref="A122:H122"/>
    <mergeCell ref="I122:J122"/>
    <mergeCell ref="K122:P122"/>
    <mergeCell ref="U122:X122"/>
    <mergeCell ref="Y122:Z122"/>
    <mergeCell ref="AA122:AB122"/>
    <mergeCell ref="Q122:R122"/>
    <mergeCell ref="S122:T122"/>
    <mergeCell ref="AC122:AL122"/>
    <mergeCell ref="AM122:AN122"/>
    <mergeCell ref="A123:H123"/>
    <mergeCell ref="I123:J123"/>
    <mergeCell ref="K123:P123"/>
    <mergeCell ref="U123:X123"/>
    <mergeCell ref="Y123:Z123"/>
    <mergeCell ref="AA123:AB123"/>
    <mergeCell ref="AC123:AL123"/>
    <mergeCell ref="AM123:AN123"/>
    <mergeCell ref="Q123:R123"/>
    <mergeCell ref="S123:T123"/>
    <mergeCell ref="A120:H120"/>
    <mergeCell ref="I120:J120"/>
    <mergeCell ref="K120:P120"/>
    <mergeCell ref="U120:X120"/>
    <mergeCell ref="Y120:Z120"/>
    <mergeCell ref="AA120:AB120"/>
    <mergeCell ref="S120:T120"/>
    <mergeCell ref="AC120:AL120"/>
    <mergeCell ref="AM120:AN120"/>
    <mergeCell ref="A121:H121"/>
    <mergeCell ref="I121:J121"/>
    <mergeCell ref="K121:P121"/>
    <mergeCell ref="U121:X121"/>
    <mergeCell ref="Y121:Z121"/>
    <mergeCell ref="AA121:AB121"/>
    <mergeCell ref="AC121:AL121"/>
    <mergeCell ref="AM121:AN121"/>
    <mergeCell ref="S121:T121"/>
    <mergeCell ref="Q120:R120"/>
    <mergeCell ref="Q121:R121"/>
    <mergeCell ref="A118:H118"/>
    <mergeCell ref="I118:J118"/>
    <mergeCell ref="K118:P118"/>
    <mergeCell ref="U118:X118"/>
    <mergeCell ref="Y118:Z118"/>
    <mergeCell ref="AA118:AB118"/>
    <mergeCell ref="Q118:R118"/>
    <mergeCell ref="AC118:AL118"/>
    <mergeCell ref="AM118:AN118"/>
    <mergeCell ref="A119:H119"/>
    <mergeCell ref="I119:J119"/>
    <mergeCell ref="K119:P119"/>
    <mergeCell ref="U119:X119"/>
    <mergeCell ref="Y119:Z119"/>
    <mergeCell ref="AA119:AB119"/>
    <mergeCell ref="AC119:AL119"/>
    <mergeCell ref="AM119:AN119"/>
    <mergeCell ref="S118:T118"/>
    <mergeCell ref="S119:T119"/>
    <mergeCell ref="Q119:R119"/>
    <mergeCell ref="A116:H116"/>
    <mergeCell ref="I116:J116"/>
    <mergeCell ref="K116:P116"/>
    <mergeCell ref="U116:X116"/>
    <mergeCell ref="Y116:Z116"/>
    <mergeCell ref="S116:T116"/>
    <mergeCell ref="Q116:R116"/>
    <mergeCell ref="AA116:AB116"/>
    <mergeCell ref="AC116:AL116"/>
    <mergeCell ref="AM116:AN116"/>
    <mergeCell ref="A117:H117"/>
    <mergeCell ref="I117:J117"/>
    <mergeCell ref="K117:P117"/>
    <mergeCell ref="U117:X117"/>
    <mergeCell ref="Y117:Z117"/>
    <mergeCell ref="AA117:AB117"/>
    <mergeCell ref="AC117:AL117"/>
    <mergeCell ref="AM117:AN117"/>
    <mergeCell ref="S117:T117"/>
    <mergeCell ref="A113:H113"/>
    <mergeCell ref="I113:J113"/>
    <mergeCell ref="K113:P113"/>
    <mergeCell ref="U113:X113"/>
    <mergeCell ref="Y113:Z113"/>
    <mergeCell ref="AA113:AB113"/>
    <mergeCell ref="AC113:AL113"/>
    <mergeCell ref="AM113:AN113"/>
    <mergeCell ref="A114:H114"/>
    <mergeCell ref="I114:J114"/>
    <mergeCell ref="K114:P114"/>
    <mergeCell ref="U114:X114"/>
    <mergeCell ref="Y114:Z114"/>
    <mergeCell ref="AA114:AB114"/>
    <mergeCell ref="AC114:AL114"/>
    <mergeCell ref="AM114:AN114"/>
    <mergeCell ref="A115:H115"/>
    <mergeCell ref="I115:J115"/>
    <mergeCell ref="K115:P115"/>
    <mergeCell ref="U115:X115"/>
    <mergeCell ref="Y115:Z115"/>
    <mergeCell ref="AA115:AB115"/>
    <mergeCell ref="S115:T115"/>
    <mergeCell ref="AC115:AL115"/>
    <mergeCell ref="AM115:AN115"/>
    <mergeCell ref="S113:T113"/>
    <mergeCell ref="S114:T114"/>
    <mergeCell ref="Q113:R113"/>
    <mergeCell ref="A110:H110"/>
    <mergeCell ref="I110:J110"/>
    <mergeCell ref="K110:P110"/>
    <mergeCell ref="U110:X110"/>
    <mergeCell ref="Y110:Z110"/>
    <mergeCell ref="AA110:AB110"/>
    <mergeCell ref="AC110:AL110"/>
    <mergeCell ref="AM110:AN110"/>
    <mergeCell ref="A111:H111"/>
    <mergeCell ref="I111:J111"/>
    <mergeCell ref="K111:P111"/>
    <mergeCell ref="U111:X111"/>
    <mergeCell ref="Y111:Z111"/>
    <mergeCell ref="AA111:AB111"/>
    <mergeCell ref="AC111:AL111"/>
    <mergeCell ref="AM111:AN111"/>
    <mergeCell ref="A112:H112"/>
    <mergeCell ref="I112:J112"/>
    <mergeCell ref="K112:P112"/>
    <mergeCell ref="U112:X112"/>
    <mergeCell ref="Y112:Z112"/>
    <mergeCell ref="AA112:AB112"/>
    <mergeCell ref="AC112:AL112"/>
    <mergeCell ref="AM112:AN112"/>
    <mergeCell ref="S110:T110"/>
    <mergeCell ref="S111:T111"/>
    <mergeCell ref="S112:T112"/>
    <mergeCell ref="Q110:R110"/>
    <mergeCell ref="Q111:R111"/>
    <mergeCell ref="Q112:R112"/>
    <mergeCell ref="A108:H108"/>
    <mergeCell ref="I108:J108"/>
    <mergeCell ref="K108:P108"/>
    <mergeCell ref="U108:X108"/>
    <mergeCell ref="Y108:Z108"/>
    <mergeCell ref="AA108:AB108"/>
    <mergeCell ref="AC108:AL108"/>
    <mergeCell ref="AM108:AN108"/>
    <mergeCell ref="A109:H109"/>
    <mergeCell ref="I109:J109"/>
    <mergeCell ref="K109:P109"/>
    <mergeCell ref="U109:X109"/>
    <mergeCell ref="Y109:Z109"/>
    <mergeCell ref="AA109:AB109"/>
    <mergeCell ref="Q109:R109"/>
    <mergeCell ref="AC109:AL109"/>
    <mergeCell ref="AM109:AN109"/>
    <mergeCell ref="A104:F104"/>
    <mergeCell ref="G104:H104"/>
    <mergeCell ref="I104:J104"/>
    <mergeCell ref="K104:L104"/>
    <mergeCell ref="O104:P104"/>
    <mergeCell ref="U104:V104"/>
    <mergeCell ref="W104:X104"/>
    <mergeCell ref="Y104:Z104"/>
    <mergeCell ref="AA104:AB104"/>
    <mergeCell ref="AC104:AF104"/>
    <mergeCell ref="AG104:AJ104"/>
    <mergeCell ref="AK104:AN104"/>
    <mergeCell ref="A106:H107"/>
    <mergeCell ref="I106:J107"/>
    <mergeCell ref="K106:P107"/>
    <mergeCell ref="AA106:AB106"/>
    <mergeCell ref="AC106:AN106"/>
    <mergeCell ref="U107:X107"/>
    <mergeCell ref="Y107:Z107"/>
    <mergeCell ref="AA107:AB107"/>
    <mergeCell ref="AC107:AL107"/>
    <mergeCell ref="AM107:AN107"/>
    <mergeCell ref="S104:T104"/>
    <mergeCell ref="A102:F102"/>
    <mergeCell ref="G102:H102"/>
    <mergeCell ref="I102:J102"/>
    <mergeCell ref="K102:L102"/>
    <mergeCell ref="O102:P102"/>
    <mergeCell ref="Q102:R102"/>
    <mergeCell ref="M102:N102"/>
    <mergeCell ref="U102:V102"/>
    <mergeCell ref="W102:X102"/>
    <mergeCell ref="Y102:Z102"/>
    <mergeCell ref="AA102:AB102"/>
    <mergeCell ref="AC102:AF102"/>
    <mergeCell ref="AG102:AJ102"/>
    <mergeCell ref="AK102:AN102"/>
    <mergeCell ref="A103:F103"/>
    <mergeCell ref="G103:H103"/>
    <mergeCell ref="I103:J103"/>
    <mergeCell ref="K103:L103"/>
    <mergeCell ref="O103:P103"/>
    <mergeCell ref="Q103:R103"/>
    <mergeCell ref="S103:T103"/>
    <mergeCell ref="U103:V103"/>
    <mergeCell ref="W103:X103"/>
    <mergeCell ref="Y103:Z103"/>
    <mergeCell ref="AA103:AB103"/>
    <mergeCell ref="AC103:AF103"/>
    <mergeCell ref="AG103:AJ103"/>
    <mergeCell ref="AK103:AN103"/>
    <mergeCell ref="A100:F100"/>
    <mergeCell ref="G100:H100"/>
    <mergeCell ref="I100:J100"/>
    <mergeCell ref="K100:L100"/>
    <mergeCell ref="O100:P100"/>
    <mergeCell ref="Q100:R100"/>
    <mergeCell ref="M100:N100"/>
    <mergeCell ref="S100:T100"/>
    <mergeCell ref="U100:V100"/>
    <mergeCell ref="W100:X100"/>
    <mergeCell ref="Y100:Z100"/>
    <mergeCell ref="AA100:AB100"/>
    <mergeCell ref="AC100:AF100"/>
    <mergeCell ref="AG100:AJ100"/>
    <mergeCell ref="AK100:AN100"/>
    <mergeCell ref="A101:F101"/>
    <mergeCell ref="G101:H101"/>
    <mergeCell ref="I101:J101"/>
    <mergeCell ref="K101:L101"/>
    <mergeCell ref="O101:P101"/>
    <mergeCell ref="Q101:R101"/>
    <mergeCell ref="S101:T101"/>
    <mergeCell ref="U101:V101"/>
    <mergeCell ref="W101:X101"/>
    <mergeCell ref="Y101:Z101"/>
    <mergeCell ref="AA101:AB101"/>
    <mergeCell ref="AC101:AF101"/>
    <mergeCell ref="AG101:AJ101"/>
    <mergeCell ref="AK101:AN101"/>
    <mergeCell ref="A98:F98"/>
    <mergeCell ref="G98:H98"/>
    <mergeCell ref="I98:J98"/>
    <mergeCell ref="K98:L98"/>
    <mergeCell ref="O98:P98"/>
    <mergeCell ref="Q98:R98"/>
    <mergeCell ref="S98:T98"/>
    <mergeCell ref="U98:V98"/>
    <mergeCell ref="W98:X98"/>
    <mergeCell ref="Y98:Z98"/>
    <mergeCell ref="AA98:AB98"/>
    <mergeCell ref="AC98:AF98"/>
    <mergeCell ref="AG98:AJ98"/>
    <mergeCell ref="AK98:AN98"/>
    <mergeCell ref="A99:F99"/>
    <mergeCell ref="G99:AB99"/>
    <mergeCell ref="AC99:AF99"/>
    <mergeCell ref="AG99:AJ99"/>
    <mergeCell ref="AK99:AN99"/>
    <mergeCell ref="M98:N98"/>
    <mergeCell ref="A96:F96"/>
    <mergeCell ref="G96:H96"/>
    <mergeCell ref="I96:J96"/>
    <mergeCell ref="K96:L96"/>
    <mergeCell ref="O96:P96"/>
    <mergeCell ref="Q96:R96"/>
    <mergeCell ref="S96:T96"/>
    <mergeCell ref="U96:V96"/>
    <mergeCell ref="W96:X96"/>
    <mergeCell ref="Y96:Z96"/>
    <mergeCell ref="AA96:AB96"/>
    <mergeCell ref="AC96:AF96"/>
    <mergeCell ref="AG96:AJ96"/>
    <mergeCell ref="AK96:AN96"/>
    <mergeCell ref="A97:F97"/>
    <mergeCell ref="G97:H97"/>
    <mergeCell ref="I97:J97"/>
    <mergeCell ref="K97:L97"/>
    <mergeCell ref="O97:P97"/>
    <mergeCell ref="Q97:R97"/>
    <mergeCell ref="S97:T97"/>
    <mergeCell ref="U97:V97"/>
    <mergeCell ref="W97:X97"/>
    <mergeCell ref="Y97:Z97"/>
    <mergeCell ref="AA97:AB97"/>
    <mergeCell ref="AC97:AF97"/>
    <mergeCell ref="AG97:AJ97"/>
    <mergeCell ref="AK97:AN97"/>
    <mergeCell ref="M97:N97"/>
    <mergeCell ref="G94:H94"/>
    <mergeCell ref="I94:J94"/>
    <mergeCell ref="K94:L94"/>
    <mergeCell ref="O94:P94"/>
    <mergeCell ref="Q94:R94"/>
    <mergeCell ref="S94:T94"/>
    <mergeCell ref="M94:N94"/>
    <mergeCell ref="U94:V94"/>
    <mergeCell ref="W94:X94"/>
    <mergeCell ref="Y94:Z94"/>
    <mergeCell ref="AA94:AB94"/>
    <mergeCell ref="AC94:AF94"/>
    <mergeCell ref="AG94:AJ94"/>
    <mergeCell ref="AK94:AN94"/>
    <mergeCell ref="A95:F95"/>
    <mergeCell ref="G95:H95"/>
    <mergeCell ref="I95:J95"/>
    <mergeCell ref="K95:L95"/>
    <mergeCell ref="O95:P95"/>
    <mergeCell ref="Q95:R95"/>
    <mergeCell ref="S95:T95"/>
    <mergeCell ref="U95:V95"/>
    <mergeCell ref="W95:X95"/>
    <mergeCell ref="Y95:Z95"/>
    <mergeCell ref="AA95:AB95"/>
    <mergeCell ref="AC95:AF95"/>
    <mergeCell ref="AG95:AJ95"/>
    <mergeCell ref="AK95:AN95"/>
    <mergeCell ref="AG86:AH86"/>
    <mergeCell ref="AI86:AJ86"/>
    <mergeCell ref="AK86:AL86"/>
    <mergeCell ref="AM86:AN86"/>
    <mergeCell ref="AK84:AL84"/>
    <mergeCell ref="AM84:AN84"/>
    <mergeCell ref="AK85:AL85"/>
    <mergeCell ref="AG85:AH85"/>
    <mergeCell ref="AI85:AJ85"/>
    <mergeCell ref="AA86:AB86"/>
    <mergeCell ref="AC86:AD86"/>
    <mergeCell ref="AE86:AF86"/>
    <mergeCell ref="A86:F86"/>
    <mergeCell ref="G86:I86"/>
    <mergeCell ref="S88:T88"/>
    <mergeCell ref="J86:L86"/>
    <mergeCell ref="O86:P86"/>
    <mergeCell ref="Q86:R86"/>
    <mergeCell ref="S86:T86"/>
    <mergeCell ref="U84:V84"/>
    <mergeCell ref="W84:X84"/>
    <mergeCell ref="Q84:R84"/>
    <mergeCell ref="S84:T84"/>
    <mergeCell ref="G85:I85"/>
    <mergeCell ref="J85:L85"/>
    <mergeCell ref="O85:P85"/>
    <mergeCell ref="Q85:R85"/>
    <mergeCell ref="AM85:AN85"/>
    <mergeCell ref="S85:T85"/>
    <mergeCell ref="A85:F85"/>
    <mergeCell ref="AA84:AB84"/>
    <mergeCell ref="AC84:AD84"/>
    <mergeCell ref="AC85:AD85"/>
    <mergeCell ref="AE85:AF85"/>
    <mergeCell ref="AK82:AL82"/>
    <mergeCell ref="AE84:AF84"/>
    <mergeCell ref="AG84:AH84"/>
    <mergeCell ref="AA82:AB82"/>
    <mergeCell ref="AC82:AD82"/>
    <mergeCell ref="Y82:Z82"/>
    <mergeCell ref="AG82:AH82"/>
    <mergeCell ref="AI84:AJ84"/>
    <mergeCell ref="AE83:AF83"/>
    <mergeCell ref="AG83:AH83"/>
    <mergeCell ref="U81:V81"/>
    <mergeCell ref="AG81:AH81"/>
    <mergeCell ref="AI81:AJ81"/>
    <mergeCell ref="Y81:Z81"/>
    <mergeCell ref="AI82:AJ82"/>
    <mergeCell ref="AK81:AL81"/>
    <mergeCell ref="AM81:AN81"/>
    <mergeCell ref="A82:F82"/>
    <mergeCell ref="G82:I82"/>
    <mergeCell ref="O82:P82"/>
    <mergeCell ref="Q82:R82"/>
    <mergeCell ref="S82:T82"/>
    <mergeCell ref="AA81:AB81"/>
    <mergeCell ref="AC81:AD81"/>
    <mergeCell ref="AE81:AF81"/>
    <mergeCell ref="U82:V82"/>
    <mergeCell ref="W82:X82"/>
    <mergeCell ref="AM82:AN82"/>
    <mergeCell ref="AE82:AF82"/>
    <mergeCell ref="J80:L80"/>
    <mergeCell ref="O80:P80"/>
    <mergeCell ref="Q80:R80"/>
    <mergeCell ref="S80:T80"/>
    <mergeCell ref="U80:V80"/>
    <mergeCell ref="W80:X80"/>
    <mergeCell ref="Y80:Z80"/>
    <mergeCell ref="AA80:AB80"/>
    <mergeCell ref="AC80:AD80"/>
    <mergeCell ref="M82:N82"/>
    <mergeCell ref="AG79:AH79"/>
    <mergeCell ref="AC79:AD79"/>
    <mergeCell ref="AK79:AL79"/>
    <mergeCell ref="AM79:AN79"/>
    <mergeCell ref="Q79:R79"/>
    <mergeCell ref="S79:T79"/>
    <mergeCell ref="AI79:AJ79"/>
    <mergeCell ref="AC77:AD77"/>
    <mergeCell ref="AE77:AF77"/>
    <mergeCell ref="AG77:AH77"/>
    <mergeCell ref="AE80:AF80"/>
    <mergeCell ref="AG80:AH80"/>
    <mergeCell ref="AI80:AJ80"/>
    <mergeCell ref="AK80:AL80"/>
    <mergeCell ref="Q78:R78"/>
    <mergeCell ref="S78:T78"/>
    <mergeCell ref="Q77:R77"/>
    <mergeCell ref="S77:T77"/>
    <mergeCell ref="AI78:AJ78"/>
    <mergeCell ref="AK78:AL78"/>
    <mergeCell ref="AM78:AN78"/>
    <mergeCell ref="U78:V78"/>
    <mergeCell ref="W77:X77"/>
    <mergeCell ref="Y77:Z77"/>
    <mergeCell ref="W78:X78"/>
    <mergeCell ref="Y78:Z78"/>
    <mergeCell ref="AA78:AB78"/>
    <mergeCell ref="AA77:AB77"/>
    <mergeCell ref="AC78:AD78"/>
    <mergeCell ref="AM80:AN80"/>
    <mergeCell ref="AI77:AJ77"/>
    <mergeCell ref="AK77:AL77"/>
    <mergeCell ref="AM77:AN77"/>
    <mergeCell ref="AE78:AF78"/>
    <mergeCell ref="AG78:AH78"/>
    <mergeCell ref="A75:F75"/>
    <mergeCell ref="G75:I75"/>
    <mergeCell ref="J75:L75"/>
    <mergeCell ref="O75:P75"/>
    <mergeCell ref="Q75:R75"/>
    <mergeCell ref="S75:T75"/>
    <mergeCell ref="A77:F77"/>
    <mergeCell ref="G77:I77"/>
    <mergeCell ref="J77:L77"/>
    <mergeCell ref="AM75:AN75"/>
    <mergeCell ref="AG75:AH75"/>
    <mergeCell ref="AG67:AH67"/>
    <mergeCell ref="AI70:AJ70"/>
    <mergeCell ref="AM70:AN70"/>
    <mergeCell ref="AG70:AH70"/>
    <mergeCell ref="Q67:R67"/>
    <mergeCell ref="AG76:AH76"/>
    <mergeCell ref="AI76:AJ76"/>
    <mergeCell ref="AK76:AL76"/>
    <mergeCell ref="AM76:AN76"/>
    <mergeCell ref="Y70:Z70"/>
    <mergeCell ref="AI69:AJ69"/>
    <mergeCell ref="AK69:AL69"/>
    <mergeCell ref="AM69:AN69"/>
    <mergeCell ref="U69:V69"/>
    <mergeCell ref="W69:X69"/>
    <mergeCell ref="Y69:Z69"/>
    <mergeCell ref="A70:F70"/>
    <mergeCell ref="J70:L70"/>
    <mergeCell ref="G69:I69"/>
    <mergeCell ref="J69:L69"/>
    <mergeCell ref="O69:P69"/>
    <mergeCell ref="Q69:R69"/>
    <mergeCell ref="S69:T69"/>
    <mergeCell ref="AG69:AH69"/>
    <mergeCell ref="M69:N69"/>
    <mergeCell ref="G76:I76"/>
    <mergeCell ref="J76:L76"/>
    <mergeCell ref="O76:P76"/>
    <mergeCell ref="Q76:R76"/>
    <mergeCell ref="S76:T76"/>
    <mergeCell ref="U76:V76"/>
    <mergeCell ref="AA69:AB69"/>
    <mergeCell ref="AC69:AD69"/>
    <mergeCell ref="AE69:AF69"/>
    <mergeCell ref="M70:N70"/>
    <mergeCell ref="M74:N74"/>
    <mergeCell ref="M75:N75"/>
    <mergeCell ref="M76:N76"/>
    <mergeCell ref="G70:I70"/>
    <mergeCell ref="AK70:AL70"/>
    <mergeCell ref="AA70:AB70"/>
    <mergeCell ref="AC70:AD70"/>
    <mergeCell ref="AE70:AF70"/>
    <mergeCell ref="Y73:Z73"/>
    <mergeCell ref="AA73:AB73"/>
    <mergeCell ref="O71:P71"/>
    <mergeCell ref="Q71:R71"/>
    <mergeCell ref="AC74:AD74"/>
    <mergeCell ref="AG71:AH71"/>
    <mergeCell ref="AI71:AJ71"/>
    <mergeCell ref="AK71:AL71"/>
    <mergeCell ref="AM71:AN71"/>
    <mergeCell ref="AE66:AF66"/>
    <mergeCell ref="AM66:AN66"/>
    <mergeCell ref="S66:T66"/>
    <mergeCell ref="AA66:AB66"/>
    <mergeCell ref="AC67:AD67"/>
    <mergeCell ref="AA67:AB67"/>
    <mergeCell ref="AC66:AD66"/>
    <mergeCell ref="AE67:AF67"/>
    <mergeCell ref="O70:P70"/>
    <mergeCell ref="Q70:R70"/>
    <mergeCell ref="S70:T70"/>
    <mergeCell ref="W70:X70"/>
    <mergeCell ref="AI72:AJ72"/>
    <mergeCell ref="AK72:AL72"/>
    <mergeCell ref="A65:F65"/>
    <mergeCell ref="G65:I65"/>
    <mergeCell ref="J65:L65"/>
    <mergeCell ref="O65:P65"/>
    <mergeCell ref="Q65:R65"/>
    <mergeCell ref="AA65:AB65"/>
    <mergeCell ref="U65:V65"/>
    <mergeCell ref="W65:X65"/>
    <mergeCell ref="AI65:AJ65"/>
    <mergeCell ref="AK64:AL64"/>
    <mergeCell ref="AM64:AN64"/>
    <mergeCell ref="AG64:AH64"/>
    <mergeCell ref="AI64:AJ64"/>
    <mergeCell ref="AK65:AL65"/>
    <mergeCell ref="AM65:AN65"/>
    <mergeCell ref="O68:P68"/>
    <mergeCell ref="Q68:R68"/>
    <mergeCell ref="S68:T68"/>
    <mergeCell ref="AG65:AH65"/>
    <mergeCell ref="U68:V68"/>
    <mergeCell ref="W68:X68"/>
    <mergeCell ref="W67:X67"/>
    <mergeCell ref="U67:V67"/>
    <mergeCell ref="AC68:AD68"/>
    <mergeCell ref="AE68:AF68"/>
    <mergeCell ref="AG68:AH68"/>
    <mergeCell ref="AI68:AJ68"/>
    <mergeCell ref="AK68:AL68"/>
    <mergeCell ref="AM68:AN68"/>
    <mergeCell ref="AM67:AN67"/>
    <mergeCell ref="AK67:AL67"/>
    <mergeCell ref="AI67:AJ67"/>
    <mergeCell ref="A63:F63"/>
    <mergeCell ref="G63:I63"/>
    <mergeCell ref="J63:L63"/>
    <mergeCell ref="O63:P63"/>
    <mergeCell ref="Q63:R63"/>
    <mergeCell ref="S63:T63"/>
    <mergeCell ref="AG63:AH63"/>
    <mergeCell ref="AI63:AJ63"/>
    <mergeCell ref="AK63:AL63"/>
    <mergeCell ref="AM63:AN63"/>
    <mergeCell ref="A64:F64"/>
    <mergeCell ref="G64:I64"/>
    <mergeCell ref="J64:L64"/>
    <mergeCell ref="O64:P64"/>
    <mergeCell ref="Q64:R64"/>
    <mergeCell ref="M64:N64"/>
    <mergeCell ref="Y64:Z64"/>
    <mergeCell ref="AE63:AF63"/>
    <mergeCell ref="AA64:AB64"/>
    <mergeCell ref="AC64:AD64"/>
    <mergeCell ref="AE64:AF64"/>
    <mergeCell ref="S64:T64"/>
    <mergeCell ref="U64:V64"/>
    <mergeCell ref="W64:X64"/>
    <mergeCell ref="AI60:AJ60"/>
    <mergeCell ref="AK60:AL60"/>
    <mergeCell ref="U59:V60"/>
    <mergeCell ref="W59:X60"/>
    <mergeCell ref="Y59:Z60"/>
    <mergeCell ref="A61:F61"/>
    <mergeCell ref="G61:I61"/>
    <mergeCell ref="J61:L61"/>
    <mergeCell ref="O61:P61"/>
    <mergeCell ref="Q61:R61"/>
    <mergeCell ref="S61:T61"/>
    <mergeCell ref="AG61:AH61"/>
    <mergeCell ref="AI61:AJ61"/>
    <mergeCell ref="AK61:AL61"/>
    <mergeCell ref="AM61:AN61"/>
    <mergeCell ref="U61:V61"/>
    <mergeCell ref="W61:X61"/>
    <mergeCell ref="Y61:Z61"/>
    <mergeCell ref="W47:AC47"/>
    <mergeCell ref="A48:E48"/>
    <mergeCell ref="F48:V48"/>
    <mergeCell ref="W48:AC48"/>
    <mergeCell ref="A49:E49"/>
    <mergeCell ref="F49:V49"/>
    <mergeCell ref="W49:AC49"/>
    <mergeCell ref="A57:E57"/>
    <mergeCell ref="A51:E51"/>
    <mergeCell ref="AE59:AH59"/>
    <mergeCell ref="A59:F60"/>
    <mergeCell ref="G59:I60"/>
    <mergeCell ref="J59:L60"/>
    <mergeCell ref="O59:P60"/>
    <mergeCell ref="Q59:R59"/>
    <mergeCell ref="S59:T60"/>
    <mergeCell ref="AI59:AL59"/>
    <mergeCell ref="W50:AC50"/>
    <mergeCell ref="AC59:AD60"/>
    <mergeCell ref="AD48:AN48"/>
    <mergeCell ref="AD49:AN49"/>
    <mergeCell ref="AD50:AN50"/>
    <mergeCell ref="W52:AC52"/>
    <mergeCell ref="AD52:AN52"/>
    <mergeCell ref="W53:AC53"/>
    <mergeCell ref="A50:E50"/>
    <mergeCell ref="F50:V50"/>
    <mergeCell ref="A52:E52"/>
    <mergeCell ref="F52:V52"/>
    <mergeCell ref="A53:V53"/>
    <mergeCell ref="AD53:AN53"/>
    <mergeCell ref="A56:I56"/>
    <mergeCell ref="A39:E39"/>
    <mergeCell ref="F39:H39"/>
    <mergeCell ref="I39:J39"/>
    <mergeCell ref="K39:O39"/>
    <mergeCell ref="P39:Q39"/>
    <mergeCell ref="W39:X39"/>
    <mergeCell ref="Y39:AA39"/>
    <mergeCell ref="AB39:AC39"/>
    <mergeCell ref="AD39:AF39"/>
    <mergeCell ref="AG39:AH39"/>
    <mergeCell ref="Y106:Z106"/>
    <mergeCell ref="AI39:AL39"/>
    <mergeCell ref="AF40:AG40"/>
    <mergeCell ref="A44:AN44"/>
    <mergeCell ref="A45:V45"/>
    <mergeCell ref="W45:AN45"/>
    <mergeCell ref="AM39:AN39"/>
    <mergeCell ref="AH40:AL40"/>
    <mergeCell ref="AM40:AN40"/>
    <mergeCell ref="A42:AN42"/>
    <mergeCell ref="A43:AN43"/>
    <mergeCell ref="A40:H40"/>
    <mergeCell ref="I40:O40"/>
    <mergeCell ref="P40:Q40"/>
    <mergeCell ref="Y40:Z40"/>
    <mergeCell ref="AA40:AE40"/>
    <mergeCell ref="A46:E46"/>
    <mergeCell ref="F46:V46"/>
    <mergeCell ref="W46:AC46"/>
    <mergeCell ref="AD46:AN46"/>
    <mergeCell ref="A47:E47"/>
    <mergeCell ref="F47:V47"/>
    <mergeCell ref="AH34:AN34"/>
    <mergeCell ref="AH35:AN35"/>
    <mergeCell ref="A37:AN37"/>
    <mergeCell ref="A14:B35"/>
    <mergeCell ref="C14:I14"/>
    <mergeCell ref="J14:K14"/>
    <mergeCell ref="L14:O14"/>
    <mergeCell ref="V35:W35"/>
    <mergeCell ref="X35:Y35"/>
    <mergeCell ref="Z35:AA35"/>
    <mergeCell ref="AB35:AC35"/>
    <mergeCell ref="AD35:AE35"/>
    <mergeCell ref="A38:E38"/>
    <mergeCell ref="F38:G38"/>
    <mergeCell ref="O38:P38"/>
    <mergeCell ref="Q38:W38"/>
    <mergeCell ref="X38:Z38"/>
    <mergeCell ref="AA38:AB38"/>
    <mergeCell ref="H38:N38"/>
    <mergeCell ref="AC38:AE38"/>
    <mergeCell ref="AF38:AG38"/>
    <mergeCell ref="AH38:AL38"/>
    <mergeCell ref="AM38:AN38"/>
    <mergeCell ref="C34:I34"/>
    <mergeCell ref="J34:K34"/>
    <mergeCell ref="L34:O34"/>
    <mergeCell ref="P34:Q34"/>
    <mergeCell ref="R34:S34"/>
    <mergeCell ref="T34:U34"/>
    <mergeCell ref="V34:W34"/>
    <mergeCell ref="X34:Y34"/>
    <mergeCell ref="Z34:AA34"/>
    <mergeCell ref="C35:I35"/>
    <mergeCell ref="J35:K35"/>
    <mergeCell ref="L35:O35"/>
    <mergeCell ref="P35:Q35"/>
    <mergeCell ref="R35:S35"/>
    <mergeCell ref="T35:U35"/>
    <mergeCell ref="AF35:AG35"/>
    <mergeCell ref="AB34:AC34"/>
    <mergeCell ref="AD34:AE34"/>
    <mergeCell ref="AF34:AG34"/>
    <mergeCell ref="C32:I32"/>
    <mergeCell ref="J32:K32"/>
    <mergeCell ref="L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N32"/>
    <mergeCell ref="C33:I33"/>
    <mergeCell ref="J33:K33"/>
    <mergeCell ref="L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N33"/>
    <mergeCell ref="C30:I30"/>
    <mergeCell ref="J30:K30"/>
    <mergeCell ref="L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N30"/>
    <mergeCell ref="C31:I31"/>
    <mergeCell ref="J31:K31"/>
    <mergeCell ref="L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N31"/>
    <mergeCell ref="C28:I28"/>
    <mergeCell ref="J28:K28"/>
    <mergeCell ref="L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N28"/>
    <mergeCell ref="C29:I29"/>
    <mergeCell ref="J29:K29"/>
    <mergeCell ref="L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N29"/>
    <mergeCell ref="C26:I26"/>
    <mergeCell ref="J26:K26"/>
    <mergeCell ref="L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N26"/>
    <mergeCell ref="C27:I27"/>
    <mergeCell ref="J27:K27"/>
    <mergeCell ref="L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N27"/>
    <mergeCell ref="C24:I24"/>
    <mergeCell ref="J24:K24"/>
    <mergeCell ref="L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N24"/>
    <mergeCell ref="C25:I25"/>
    <mergeCell ref="J25:K25"/>
    <mergeCell ref="L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N25"/>
    <mergeCell ref="AD20:AE20"/>
    <mergeCell ref="AF20:AG20"/>
    <mergeCell ref="C22:I22"/>
    <mergeCell ref="J22:K22"/>
    <mergeCell ref="L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N22"/>
    <mergeCell ref="C23:I23"/>
    <mergeCell ref="J23:K23"/>
    <mergeCell ref="L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N23"/>
    <mergeCell ref="P19:Q19"/>
    <mergeCell ref="R19:S19"/>
    <mergeCell ref="Z20:AA20"/>
    <mergeCell ref="V19:W19"/>
    <mergeCell ref="X19:Y19"/>
    <mergeCell ref="Z19:AA19"/>
    <mergeCell ref="AB19:AC19"/>
    <mergeCell ref="AD19:AE19"/>
    <mergeCell ref="V21:W21"/>
    <mergeCell ref="AH19:AN19"/>
    <mergeCell ref="C20:I20"/>
    <mergeCell ref="J20:K20"/>
    <mergeCell ref="L20:O20"/>
    <mergeCell ref="P20:Q20"/>
    <mergeCell ref="R20:S20"/>
    <mergeCell ref="T20:U20"/>
    <mergeCell ref="V20:W20"/>
    <mergeCell ref="X20:Y20"/>
    <mergeCell ref="C21:I21"/>
    <mergeCell ref="J21:K21"/>
    <mergeCell ref="L21:O21"/>
    <mergeCell ref="P21:Q21"/>
    <mergeCell ref="R21:S21"/>
    <mergeCell ref="T21:U21"/>
    <mergeCell ref="X21:Y21"/>
    <mergeCell ref="Z21:AA21"/>
    <mergeCell ref="AB21:AC21"/>
    <mergeCell ref="AD21:AE21"/>
    <mergeCell ref="AF21:AG21"/>
    <mergeCell ref="AH20:AN20"/>
    <mergeCell ref="AH21:AN21"/>
    <mergeCell ref="AB20:AC20"/>
    <mergeCell ref="C17:I17"/>
    <mergeCell ref="J17:K17"/>
    <mergeCell ref="L17:O17"/>
    <mergeCell ref="P17:Q17"/>
    <mergeCell ref="R17:S17"/>
    <mergeCell ref="T17:U17"/>
    <mergeCell ref="AF17:AG17"/>
    <mergeCell ref="Z18:AA18"/>
    <mergeCell ref="V17:W17"/>
    <mergeCell ref="X17:Y17"/>
    <mergeCell ref="Z17:AA17"/>
    <mergeCell ref="AB17:AC17"/>
    <mergeCell ref="AD17:AE17"/>
    <mergeCell ref="T15:U15"/>
    <mergeCell ref="T19:U19"/>
    <mergeCell ref="AH17:AN17"/>
    <mergeCell ref="C18:I18"/>
    <mergeCell ref="J18:K18"/>
    <mergeCell ref="L18:O18"/>
    <mergeCell ref="P18:Q18"/>
    <mergeCell ref="R18:S18"/>
    <mergeCell ref="T18:U18"/>
    <mergeCell ref="V18:W18"/>
    <mergeCell ref="X18:Y18"/>
    <mergeCell ref="AF19:AG19"/>
    <mergeCell ref="AB18:AC18"/>
    <mergeCell ref="AD18:AE18"/>
    <mergeCell ref="AF18:AG18"/>
    <mergeCell ref="AH18:AN18"/>
    <mergeCell ref="C19:I19"/>
    <mergeCell ref="J19:K19"/>
    <mergeCell ref="L19:O19"/>
    <mergeCell ref="AB16:AC16"/>
    <mergeCell ref="AH14:AN14"/>
    <mergeCell ref="AF15:AG15"/>
    <mergeCell ref="AD15:AE15"/>
    <mergeCell ref="AH15:AN15"/>
    <mergeCell ref="C15:I15"/>
    <mergeCell ref="J15:K15"/>
    <mergeCell ref="L15:O15"/>
    <mergeCell ref="P15:Q15"/>
    <mergeCell ref="R15:S15"/>
    <mergeCell ref="C16:I16"/>
    <mergeCell ref="J16:K16"/>
    <mergeCell ref="L16:O16"/>
    <mergeCell ref="P16:Q16"/>
    <mergeCell ref="R16:S16"/>
    <mergeCell ref="T16:U16"/>
    <mergeCell ref="V16:W16"/>
    <mergeCell ref="Z16:AA16"/>
    <mergeCell ref="V15:W15"/>
    <mergeCell ref="AD16:AE16"/>
    <mergeCell ref="AF16:AG16"/>
    <mergeCell ref="AH16:AN16"/>
    <mergeCell ref="X15:Y15"/>
    <mergeCell ref="Z15:AA15"/>
    <mergeCell ref="AB15:AC15"/>
    <mergeCell ref="X16:Y16"/>
    <mergeCell ref="W5:AA5"/>
    <mergeCell ref="AB5:AN5"/>
    <mergeCell ref="A7:E7"/>
    <mergeCell ref="F7:V7"/>
    <mergeCell ref="W7:AA7"/>
    <mergeCell ref="AB7:AN7"/>
    <mergeCell ref="AF14:AG14"/>
    <mergeCell ref="A8:E8"/>
    <mergeCell ref="F8:V8"/>
    <mergeCell ref="W8:AA8"/>
    <mergeCell ref="AB8:AN8"/>
    <mergeCell ref="A9:E9"/>
    <mergeCell ref="F9:V9"/>
    <mergeCell ref="W9:AA9"/>
    <mergeCell ref="AB9:AN9"/>
    <mergeCell ref="W10:AN11"/>
    <mergeCell ref="P14:Q14"/>
    <mergeCell ref="R14:S14"/>
    <mergeCell ref="A10:E11"/>
    <mergeCell ref="F10:V11"/>
    <mergeCell ref="A13:AN13"/>
    <mergeCell ref="X14:Y14"/>
    <mergeCell ref="Z14:AA14"/>
    <mergeCell ref="AB14:AC14"/>
    <mergeCell ref="AD14:AE14"/>
    <mergeCell ref="Y1:AN1"/>
    <mergeCell ref="H2:X2"/>
    <mergeCell ref="Y2:AN2"/>
    <mergeCell ref="Y84:Z84"/>
    <mergeCell ref="Y68:Z68"/>
    <mergeCell ref="AA68:AB68"/>
    <mergeCell ref="J67:L67"/>
    <mergeCell ref="G67:I67"/>
    <mergeCell ref="Y67:Z67"/>
    <mergeCell ref="G68:I68"/>
    <mergeCell ref="G84:I84"/>
    <mergeCell ref="J84:L84"/>
    <mergeCell ref="O84:P84"/>
    <mergeCell ref="A1:G2"/>
    <mergeCell ref="H1:X1"/>
    <mergeCell ref="A67:F67"/>
    <mergeCell ref="A69:F69"/>
    <mergeCell ref="J68:L68"/>
    <mergeCell ref="S67:T67"/>
    <mergeCell ref="A4:E4"/>
    <mergeCell ref="F4:V4"/>
    <mergeCell ref="W4:AA4"/>
    <mergeCell ref="AB4:AN4"/>
    <mergeCell ref="A5:E5"/>
    <mergeCell ref="A6:E6"/>
    <mergeCell ref="F6:V6"/>
    <mergeCell ref="W6:AA6"/>
    <mergeCell ref="AB6:AN6"/>
    <mergeCell ref="M59:N60"/>
    <mergeCell ref="M61:N61"/>
    <mergeCell ref="M62:N62"/>
    <mergeCell ref="F5:V5"/>
    <mergeCell ref="A62:F62"/>
    <mergeCell ref="G62:I62"/>
    <mergeCell ref="J62:L62"/>
    <mergeCell ref="W51:AC51"/>
    <mergeCell ref="F51:V51"/>
    <mergeCell ref="AA59:AB60"/>
    <mergeCell ref="AA61:AB61"/>
    <mergeCell ref="AC61:AD61"/>
    <mergeCell ref="O67:P67"/>
    <mergeCell ref="A88:F88"/>
    <mergeCell ref="G88:I88"/>
    <mergeCell ref="J88:L88"/>
    <mergeCell ref="J82:L82"/>
    <mergeCell ref="M67:N67"/>
    <mergeCell ref="M78:N78"/>
    <mergeCell ref="M68:N68"/>
    <mergeCell ref="M77:N77"/>
    <mergeCell ref="A84:F84"/>
    <mergeCell ref="U88:V88"/>
    <mergeCell ref="W88:X88"/>
    <mergeCell ref="Y88:Z88"/>
    <mergeCell ref="AA88:AB88"/>
    <mergeCell ref="AC88:AD88"/>
    <mergeCell ref="A74:F74"/>
    <mergeCell ref="G74:I74"/>
    <mergeCell ref="J74:L74"/>
    <mergeCell ref="AA62:AB62"/>
    <mergeCell ref="AD51:AN51"/>
    <mergeCell ref="AM59:AN60"/>
    <mergeCell ref="Q60:R60"/>
    <mergeCell ref="AE60:AF60"/>
    <mergeCell ref="AG60:AH60"/>
    <mergeCell ref="AI62:AJ62"/>
    <mergeCell ref="AK62:AL62"/>
    <mergeCell ref="AM62:AN62"/>
    <mergeCell ref="M65:N65"/>
    <mergeCell ref="M66:N66"/>
    <mergeCell ref="AG62:AH62"/>
    <mergeCell ref="U62:V62"/>
    <mergeCell ref="W62:X62"/>
    <mergeCell ref="Y62:Z62"/>
    <mergeCell ref="AE61:AF61"/>
    <mergeCell ref="Y63:Z63"/>
    <mergeCell ref="AA63:AB63"/>
    <mergeCell ref="AC63:AD63"/>
    <mergeCell ref="S62:T62"/>
    <mergeCell ref="S65:T65"/>
    <mergeCell ref="Y65:Z65"/>
    <mergeCell ref="AC65:AD65"/>
    <mergeCell ref="AE65:AF65"/>
    <mergeCell ref="AC62:AD62"/>
    <mergeCell ref="M63:N63"/>
    <mergeCell ref="Q62:R62"/>
    <mergeCell ref="O62:P62"/>
    <mergeCell ref="Y66:Z66"/>
    <mergeCell ref="AK66:AL66"/>
    <mergeCell ref="AE62:AF62"/>
    <mergeCell ref="U63:V63"/>
    <mergeCell ref="W63:X63"/>
    <mergeCell ref="M84:N84"/>
    <mergeCell ref="M85:N85"/>
    <mergeCell ref="W76:X76"/>
    <mergeCell ref="Y76:Z76"/>
    <mergeCell ref="AA75:AB75"/>
    <mergeCell ref="AC75:AD75"/>
    <mergeCell ref="AE75:AF75"/>
    <mergeCell ref="U75:V75"/>
    <mergeCell ref="W75:X75"/>
    <mergeCell ref="AA76:AB76"/>
    <mergeCell ref="AC76:AD76"/>
    <mergeCell ref="AE76:AF76"/>
    <mergeCell ref="U79:V79"/>
    <mergeCell ref="W79:X79"/>
    <mergeCell ref="AE71:AF71"/>
    <mergeCell ref="Y75:Z75"/>
    <mergeCell ref="M80:N80"/>
    <mergeCell ref="M81:N81"/>
    <mergeCell ref="AE74:AF74"/>
    <mergeCell ref="O74:P74"/>
    <mergeCell ref="Q74:R74"/>
    <mergeCell ref="S74:T74"/>
    <mergeCell ref="U74:V74"/>
    <mergeCell ref="W74:X74"/>
    <mergeCell ref="U77:V77"/>
    <mergeCell ref="Y79:Z79"/>
    <mergeCell ref="AA79:AB79"/>
    <mergeCell ref="AE79:AF79"/>
    <mergeCell ref="U85:V85"/>
    <mergeCell ref="W85:X85"/>
    <mergeCell ref="Y85:Z85"/>
    <mergeCell ref="AA85:AB85"/>
    <mergeCell ref="R39:V39"/>
    <mergeCell ref="R40:X40"/>
    <mergeCell ref="U106:X106"/>
    <mergeCell ref="Q117:R117"/>
    <mergeCell ref="Q114:R114"/>
    <mergeCell ref="Q115:R115"/>
    <mergeCell ref="S106:T107"/>
    <mergeCell ref="Q88:R88"/>
    <mergeCell ref="A89:AN89"/>
    <mergeCell ref="AD47:AN47"/>
    <mergeCell ref="Q106:R107"/>
    <mergeCell ref="Q108:R108"/>
    <mergeCell ref="M101:N101"/>
    <mergeCell ref="M103:N103"/>
    <mergeCell ref="M104:N104"/>
    <mergeCell ref="S108:T108"/>
    <mergeCell ref="S109:T109"/>
    <mergeCell ref="S102:T102"/>
    <mergeCell ref="Q104:R104"/>
    <mergeCell ref="AA83:AB83"/>
    <mergeCell ref="AC83:AD83"/>
    <mergeCell ref="A83:F83"/>
    <mergeCell ref="G83:I83"/>
    <mergeCell ref="J83:L83"/>
    <mergeCell ref="M83:N83"/>
    <mergeCell ref="O83:P83"/>
    <mergeCell ref="Q83:R83"/>
    <mergeCell ref="A91:AN91"/>
    <mergeCell ref="A71:F71"/>
    <mergeCell ref="G71:I71"/>
    <mergeCell ref="J71:L71"/>
    <mergeCell ref="M71:N71"/>
    <mergeCell ref="AG88:AH88"/>
    <mergeCell ref="AI88:AJ88"/>
    <mergeCell ref="AK88:AL88"/>
    <mergeCell ref="AA74:AB74"/>
    <mergeCell ref="S71:T71"/>
    <mergeCell ref="U71:V71"/>
    <mergeCell ref="W71:X71"/>
    <mergeCell ref="Y71:Z71"/>
    <mergeCell ref="AA71:AB71"/>
    <mergeCell ref="Y74:Z74"/>
    <mergeCell ref="AC71:AD71"/>
    <mergeCell ref="A92:AN92"/>
    <mergeCell ref="A93:AB93"/>
    <mergeCell ref="AC93:AN93"/>
    <mergeCell ref="A94:F94"/>
    <mergeCell ref="M95:N95"/>
    <mergeCell ref="M96:N96"/>
    <mergeCell ref="A90:AN90"/>
    <mergeCell ref="U86:V86"/>
    <mergeCell ref="W86:X86"/>
    <mergeCell ref="Y86:Z86"/>
    <mergeCell ref="O88:P88"/>
    <mergeCell ref="M88:N88"/>
    <mergeCell ref="AM88:AN88"/>
    <mergeCell ref="AE88:AF88"/>
    <mergeCell ref="M86:N86"/>
    <mergeCell ref="AI75:AJ75"/>
    <mergeCell ref="AK75:AL75"/>
    <mergeCell ref="AG74:AH74"/>
    <mergeCell ref="AI74:AJ74"/>
    <mergeCell ref="AK74:AL74"/>
    <mergeCell ref="AM74:AN74"/>
    <mergeCell ref="J56:M56"/>
    <mergeCell ref="N56:V56"/>
    <mergeCell ref="W56:AC56"/>
    <mergeCell ref="AD56:AN56"/>
    <mergeCell ref="A54:I54"/>
    <mergeCell ref="J54:M54"/>
    <mergeCell ref="N54:V54"/>
    <mergeCell ref="W54:AC54"/>
    <mergeCell ref="AD54:AN54"/>
    <mergeCell ref="A55:I55"/>
    <mergeCell ref="J55:M55"/>
    <mergeCell ref="N55:V55"/>
    <mergeCell ref="W55:AC55"/>
    <mergeCell ref="AD55:AN55"/>
    <mergeCell ref="AI129:AN129"/>
    <mergeCell ref="M130:N130"/>
    <mergeCell ref="O130:P130"/>
    <mergeCell ref="Q129:T129"/>
    <mergeCell ref="U129:V129"/>
    <mergeCell ref="W129:Z129"/>
    <mergeCell ref="AA129:AB129"/>
    <mergeCell ref="AC129:AF129"/>
    <mergeCell ref="AG129:AH129"/>
    <mergeCell ref="AA130:AB130"/>
    <mergeCell ref="AI83:AJ83"/>
    <mergeCell ref="AK83:AL83"/>
    <mergeCell ref="AM83:AN83"/>
    <mergeCell ref="S83:T83"/>
    <mergeCell ref="U83:V83"/>
    <mergeCell ref="W83:X83"/>
    <mergeCell ref="Y83:Z83"/>
    <mergeCell ref="G80:I80"/>
  </mergeCells>
  <hyperlinks>
    <hyperlink ref="F7" r:id="rId1" display="info@vonhotels.com"/>
    <hyperlink ref="AB7" r:id="rId2" display="www.vonhotels.com"/>
  </hyperlinks>
  <printOptions horizontalCentered="1"/>
  <pageMargins left="0.15748031496062992" right="0.15748031496062992" top="0.39370078740157483" bottom="0.59055118110236227" header="0" footer="0"/>
  <pageSetup paperSize="9" scale="88" orientation="portrait" r:id="rId3"/>
  <headerFooter alignWithMargins="0">
    <oddFooter>&amp;CPage &amp;P / &amp;N</oddFooter>
  </headerFooter>
  <rowBreaks count="3" manualBreakCount="3">
    <brk id="41" max="16383" man="1"/>
    <brk id="91" max="16383" man="1"/>
    <brk id="144" max="1638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English</vt:lpstr>
      <vt:lpstr>Deutsch</vt:lpstr>
      <vt:lpstr>Türkçe</vt:lpstr>
      <vt:lpstr>Русский</vt:lpstr>
      <vt:lpstr>Sayfa1</vt:lpstr>
      <vt:lpstr>Deutsch!Print_Titles</vt:lpstr>
      <vt:lpstr>English!Print_Titles</vt:lpstr>
      <vt:lpstr>Türkçe!Print_Titles</vt:lpstr>
      <vt:lpstr>Русский!Print_Titles</vt:lpstr>
    </vt:vector>
  </TitlesOfParts>
  <Company>FSP Tur'zm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HENKE</dc:creator>
  <cp:lastModifiedBy>Ljubica</cp:lastModifiedBy>
  <cp:lastPrinted>2022-08-12T07:48:18Z</cp:lastPrinted>
  <dcterms:created xsi:type="dcterms:W3CDTF">2003-05-27T02:09:07Z</dcterms:created>
  <dcterms:modified xsi:type="dcterms:W3CDTF">2025-02-12T14:32:52Z</dcterms:modified>
</cp:coreProperties>
</file>